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0" yWindow="150" windowWidth="28005" windowHeight="11730"/>
  </bookViews>
  <sheets>
    <sheet name="재산변동" sheetId="2" r:id="rId1"/>
    <sheet name="16년 지출내역(참고자료)" sheetId="3" r:id="rId2"/>
  </sheets>
  <definedNames>
    <definedName name="_xlnm._FilterDatabase" localSheetId="1" hidden="1">'16년 지출내역(참고자료)'!$A$1:$AL$24</definedName>
    <definedName name="_xlnm._FilterDatabase" localSheetId="0" hidden="1">재산변동!$B$4:$J$41</definedName>
    <definedName name="_xlnm.Print_Titles" localSheetId="0">재산변동!$3:$4</definedName>
  </definedNames>
  <calcPr calcId="145621"/>
</workbook>
</file>

<file path=xl/calcChain.xml><?xml version="1.0" encoding="utf-8"?>
<calcChain xmlns="http://schemas.openxmlformats.org/spreadsheetml/2006/main">
  <c r="H39" i="2" l="1"/>
</calcChain>
</file>

<file path=xl/sharedStrings.xml><?xml version="1.0" encoding="utf-8"?>
<sst xmlns="http://schemas.openxmlformats.org/spreadsheetml/2006/main" count="796" uniqueCount="273">
  <si>
    <t>낙농치즈공장 및 체험관건립 사업</t>
  </si>
  <si>
    <t>사업명</t>
    <phoneticPr fontId="18" type="noConversion"/>
  </si>
  <si>
    <t>보조사업자</t>
    <phoneticPr fontId="18" type="noConversion"/>
  </si>
  <si>
    <t>취득재산명</t>
    <phoneticPr fontId="18" type="noConversion"/>
  </si>
  <si>
    <t>취득년도</t>
    <phoneticPr fontId="18" type="noConversion"/>
  </si>
  <si>
    <t>단가</t>
    <phoneticPr fontId="18" type="noConversion"/>
  </si>
  <si>
    <t>수량</t>
    <phoneticPr fontId="18" type="noConversion"/>
  </si>
  <si>
    <t>취득가격</t>
    <phoneticPr fontId="18" type="noConversion"/>
  </si>
  <si>
    <t>설치(시설)주소</t>
    <phoneticPr fontId="18" type="noConversion"/>
  </si>
  <si>
    <t>변동내역</t>
    <phoneticPr fontId="18" type="noConversion"/>
  </si>
  <si>
    <t>규격 및 모델명</t>
    <phoneticPr fontId="18" type="noConversion"/>
  </si>
  <si>
    <t>(단위 : 천원)</t>
    <phoneticPr fontId="18" type="noConversion"/>
  </si>
  <si>
    <t>특별운송사업</t>
    <phoneticPr fontId="18" type="noConversion"/>
  </si>
  <si>
    <t>(사)한국지체장애인협회 충북협회</t>
    <phoneticPr fontId="18" type="noConversion"/>
  </si>
  <si>
    <t>중협 승합</t>
    <phoneticPr fontId="18" type="noConversion"/>
  </si>
  <si>
    <t>카운티장애인차 18인승</t>
    <phoneticPr fontId="18" type="noConversion"/>
  </si>
  <si>
    <t>청주시 서원구 흥덕로</t>
    <phoneticPr fontId="18" type="noConversion"/>
  </si>
  <si>
    <t>지방의료원 
신재생에너지 보급</t>
  </si>
  <si>
    <t>충청북도청주의료원</t>
  </si>
  <si>
    <t>태양광발전시설</t>
  </si>
  <si>
    <t>168.5 kwp</t>
  </si>
  <si>
    <t>청주시 서원구 사직동</t>
  </si>
  <si>
    <t>신규취득</t>
  </si>
  <si>
    <t>지방의료원 기능강화</t>
  </si>
  <si>
    <t>특수촬영기</t>
  </si>
  <si>
    <t>SONIALVISION safire 17</t>
  </si>
  <si>
    <t>OPMI VARIO on S88 
Floor Stand</t>
  </si>
  <si>
    <t>Mammography X-RAY</t>
  </si>
  <si>
    <t>Selenia</t>
  </si>
  <si>
    <t>일반촬영기</t>
  </si>
  <si>
    <t>Digital Diagnost Release 3.1</t>
  </si>
  <si>
    <t>청주의료원 정신병동</t>
  </si>
  <si>
    <t>시설(10,659.98㎡)</t>
  </si>
  <si>
    <t>청주의료원 부대시설</t>
  </si>
  <si>
    <t>시설(5,381.18㎡)</t>
  </si>
  <si>
    <t>LT5106-T Tango(안과용)</t>
  </si>
  <si>
    <t>청주의료원 감염병상 및 녹지정원</t>
  </si>
  <si>
    <t>시설(324㎡)</t>
  </si>
  <si>
    <t>미생물동정및항생제감수성검사기</t>
  </si>
  <si>
    <t>WA96PLUS</t>
  </si>
  <si>
    <t>XN-2000</t>
  </si>
  <si>
    <t>OPERATING TABLES(수술대)</t>
  </si>
  <si>
    <t>4085+ORTHOPEDIC 
EXTENSION</t>
  </si>
  <si>
    <t>내시경</t>
  </si>
  <si>
    <t>내시경시스템</t>
  </si>
  <si>
    <t>청주의료원 건강검진센터 확충</t>
  </si>
  <si>
    <t>시설(504㎡)</t>
  </si>
  <si>
    <t>버스</t>
  </si>
  <si>
    <t>기아자동차,블루스카이 외</t>
  </si>
  <si>
    <t>2011년 의료장비보강사업</t>
  </si>
  <si>
    <t>충주의료원</t>
  </si>
  <si>
    <t>MRI</t>
  </si>
  <si>
    <t>MAGNETOM VERIO</t>
  </si>
  <si>
    <t>충주시 안림로239-50</t>
  </si>
  <si>
    <t>초음파진단장치</t>
  </si>
  <si>
    <t>iU22</t>
  </si>
  <si>
    <t>Volcano S5</t>
  </si>
  <si>
    <t>2012년 의료장비보강사업</t>
  </si>
  <si>
    <t>전신마취기</t>
  </si>
  <si>
    <t>PRIMUS</t>
  </si>
  <si>
    <t>디지털 진단용 X선
촬영장치</t>
  </si>
  <si>
    <t>INNOVISION-SH</t>
  </si>
  <si>
    <t>유방촬영기</t>
  </si>
  <si>
    <t>MAMMOMAT
INSPIRATION</t>
  </si>
  <si>
    <t>이동식 X선 촬영기</t>
  </si>
  <si>
    <t>MOBILEDART
EVOLUTION</t>
  </si>
  <si>
    <t>미생물 검사 및 항생제감수성</t>
  </si>
  <si>
    <t>VITEK2 XL</t>
  </si>
  <si>
    <t>자동바코드시스템</t>
  </si>
  <si>
    <t>GNT511</t>
  </si>
  <si>
    <t>자동혈액분석기</t>
  </si>
  <si>
    <t>ADVIA 2120i</t>
  </si>
  <si>
    <t>생화학분석기</t>
  </si>
  <si>
    <t>TBA-2000FR</t>
  </si>
  <si>
    <t>이동형 심장초음파</t>
  </si>
  <si>
    <t>CX50 POC</t>
  </si>
  <si>
    <t>INNOVISION-DX</t>
  </si>
  <si>
    <t>초음파영상진단장치</t>
  </si>
  <si>
    <t>ACUSON ANTRESS</t>
  </si>
  <si>
    <t>복강경</t>
  </si>
  <si>
    <t>CV-180</t>
  </si>
  <si>
    <t>2014년 의료장비보강사업</t>
  </si>
  <si>
    <t>3D 심장초음파</t>
  </si>
  <si>
    <t>iE33</t>
  </si>
  <si>
    <t>2015년 의료장비보강사업</t>
  </si>
  <si>
    <t>내시경 시스템 및 스콥</t>
  </si>
  <si>
    <t>검진차량(개조포함)</t>
  </si>
  <si>
    <t>현대자동차
유니버스(45인승)</t>
  </si>
  <si>
    <t>충북낙농업협동조합</t>
    <phoneticPr fontId="18" type="noConversion"/>
  </si>
  <si>
    <t>청주시 청원구 북이면 장재2길 66-10</t>
    <phoneticPr fontId="18" type="noConversion"/>
  </si>
  <si>
    <t>치즈공장</t>
    <phoneticPr fontId="18" type="noConversion"/>
  </si>
  <si>
    <t>체험관</t>
    <phoneticPr fontId="18" type="noConversion"/>
  </si>
  <si>
    <t>지상2층 492.89㎡</t>
    <phoneticPr fontId="18" type="noConversion"/>
  </si>
  <si>
    <t>지상1층 715.16㎡</t>
    <phoneticPr fontId="18" type="noConversion"/>
  </si>
  <si>
    <t>보건정책과</t>
  </si>
  <si>
    <t>정일하</t>
  </si>
  <si>
    <t>황의선</t>
  </si>
  <si>
    <t>정상철</t>
  </si>
  <si>
    <t>신승민</t>
  </si>
  <si>
    <t>박남숙</t>
  </si>
  <si>
    <t>서경오</t>
  </si>
  <si>
    <t>일반</t>
  </si>
  <si>
    <t>세계무예마스터십위원회</t>
  </si>
  <si>
    <t>지급명령-이체승인</t>
  </si>
  <si>
    <t>00007629</t>
  </si>
  <si>
    <t>일반지출</t>
  </si>
  <si>
    <t>결의-결의확정</t>
  </si>
  <si>
    <t>원인행위-확정</t>
  </si>
  <si>
    <t>00007960</t>
  </si>
  <si>
    <t>품의-완료</t>
  </si>
  <si>
    <t>세계무예마스터십위원회 설립</t>
  </si>
  <si>
    <t>민간자본사업보조</t>
  </si>
  <si>
    <t>세계무예위원회 창립</t>
  </si>
  <si>
    <t>체육진흥과</t>
  </si>
  <si>
    <t>일반회계</t>
  </si>
  <si>
    <t>장오현</t>
  </si>
  <si>
    <t>이경호</t>
  </si>
  <si>
    <t>나동희</t>
  </si>
  <si>
    <t>(주)케이티</t>
  </si>
  <si>
    <t>00012343</t>
  </si>
  <si>
    <t>00012791</t>
  </si>
  <si>
    <t>지역 에너지신산업 활성화 지원사업 도비보조금 교부</t>
  </si>
  <si>
    <t>지역 에너지신산업 활성화 지원</t>
  </si>
  <si>
    <t>전략산업과</t>
  </si>
  <si>
    <t>손태진</t>
  </si>
  <si>
    <t>최정섭</t>
  </si>
  <si>
    <t>전희정</t>
  </si>
  <si>
    <t>한국자유총연맹 충북지부</t>
  </si>
  <si>
    <t>00004778</t>
  </si>
  <si>
    <t>00005081</t>
  </si>
  <si>
    <t>자유총연맹 회관 보수공사 도비보조결정 및 교부</t>
  </si>
  <si>
    <t>민간사회단체 지원</t>
  </si>
  <si>
    <t>자치행정과</t>
  </si>
  <si>
    <t>정상은</t>
  </si>
  <si>
    <t>최광성</t>
  </si>
  <si>
    <t>한국농어촌공사 진천지사</t>
  </si>
  <si>
    <t>00006169</t>
  </si>
  <si>
    <t>00006361</t>
  </si>
  <si>
    <t>2016년 배수개선사업 보조금교부(2차)</t>
  </si>
  <si>
    <t>배수개선사업</t>
  </si>
  <si>
    <t>유기농산과</t>
  </si>
  <si>
    <t>홍순덕</t>
  </si>
  <si>
    <t>00002200</t>
  </si>
  <si>
    <t>00002514</t>
  </si>
  <si>
    <t>2016년 배수개선사업 보조금교부(1차)</t>
  </si>
  <si>
    <t>이호</t>
  </si>
  <si>
    <t>한국농어촌공사 진천음성지사</t>
  </si>
  <si>
    <t>00009581</t>
  </si>
  <si>
    <t>00009843</t>
  </si>
  <si>
    <t>2016년 배수개선사업 보조금 교부(4차)</t>
  </si>
  <si>
    <t>한국농어촌공사 진천음성지사 진천지부외 1</t>
  </si>
  <si>
    <t>00008727</t>
  </si>
  <si>
    <t>00009017</t>
  </si>
  <si>
    <t>2016년 배수개선사업 보조금 교부(3차)</t>
  </si>
  <si>
    <t>한국농어촌공사 음성지사외 1</t>
  </si>
  <si>
    <t>00001099</t>
  </si>
  <si>
    <t>00001280</t>
  </si>
  <si>
    <t>2015년 배수개선사업 보조금 교부(2차, 명시이월)</t>
  </si>
  <si>
    <t>한국농어촌공사 진천</t>
  </si>
  <si>
    <t>00001098</t>
  </si>
  <si>
    <t>00001279</t>
  </si>
  <si>
    <t>2015년 배수개선사업 보조금 교부(1차, 명시이월)</t>
  </si>
  <si>
    <t>고명수</t>
  </si>
  <si>
    <t>신봉진</t>
  </si>
  <si>
    <t>충청북도재향군인회</t>
  </si>
  <si>
    <t>00013173</t>
  </si>
  <si>
    <t>충청북도재향군인회관 기능보강사업 도비보조금 교부</t>
  </si>
  <si>
    <t>보훈단체지원</t>
  </si>
  <si>
    <t>복지정책과</t>
  </si>
  <si>
    <t>윤상기</t>
  </si>
  <si>
    <t>광복회충북도지부</t>
  </si>
  <si>
    <t>00000689</t>
  </si>
  <si>
    <t>00000896</t>
  </si>
  <si>
    <t>보훈단체환경개선사업 도비보조금 교부(대한광복회 옥상누수공사)</t>
  </si>
  <si>
    <t>특수임무유공자회</t>
  </si>
  <si>
    <t>00000630</t>
  </si>
  <si>
    <t>00000862</t>
  </si>
  <si>
    <t>보훈단체 환경개선사업(특수임무유공자회 사무용 물품 구입)</t>
  </si>
  <si>
    <t>조효정</t>
  </si>
  <si>
    <t>대한전몰군경미망인회충북지부</t>
  </si>
  <si>
    <t>00000375</t>
  </si>
  <si>
    <t>00000516</t>
  </si>
  <si>
    <t>보훈단체 환경개선사업 도비보조금 교부(미망인회)</t>
  </si>
  <si>
    <t>대한민국6.25참전유공자회충북도지부</t>
  </si>
  <si>
    <t>00007323</t>
  </si>
  <si>
    <t>00007621</t>
  </si>
  <si>
    <t>보훈단체 환경개선사업 도비보조금 교부</t>
  </si>
  <si>
    <t>00002497</t>
  </si>
  <si>
    <t>00002814</t>
  </si>
  <si>
    <t>보훈단체 기능보강사업 도비보조금 교부(광복회 도지부 화장실 기능보강)</t>
  </si>
  <si>
    <t>보훈단체 기능보강사업</t>
  </si>
  <si>
    <t>김선하</t>
  </si>
  <si>
    <t>김용호</t>
  </si>
  <si>
    <t>청주의료원외 1</t>
  </si>
  <si>
    <t>00003429</t>
  </si>
  <si>
    <t>00003721</t>
  </si>
  <si>
    <t>2016년 지방의료원 기능보강사업 국고보조금 교부</t>
  </si>
  <si>
    <t>지방의료원등 기능강화</t>
  </si>
  <si>
    <t>이정숙</t>
  </si>
  <si>
    <t>서민숙</t>
  </si>
  <si>
    <t>00005774</t>
  </si>
  <si>
    <t>00005980</t>
  </si>
  <si>
    <t>2016년 지방의료원 정보화지원사업 사업비 교부</t>
  </si>
  <si>
    <t>지방의료원 등 정보화 지원사업</t>
  </si>
  <si>
    <t>임헌표</t>
  </si>
  <si>
    <t>충청북도충주의료원</t>
  </si>
  <si>
    <t>00009865</t>
  </si>
  <si>
    <t>00010098</t>
  </si>
  <si>
    <t>2016년 지방의료원 등 정보화 지원사업 국도비보조금 교부 결정 및 교부(2차)</t>
  </si>
  <si>
    <t>조희순</t>
  </si>
  <si>
    <t>충청북도 청주의료원</t>
  </si>
  <si>
    <t>00003882</t>
  </si>
  <si>
    <t>00004172</t>
  </si>
  <si>
    <t>2016년 지방의료원 기능보강사업(기능특성화:시설,장비) 국고보조금 교부</t>
  </si>
  <si>
    <t>지방의료원 기능특성화 사업</t>
  </si>
  <si>
    <t>00003428</t>
  </si>
  <si>
    <t>00003722</t>
  </si>
  <si>
    <t>2016년 지방의료원 기능보강사업(기능특성화) 국고보조금 교부</t>
  </si>
  <si>
    <t>김복순</t>
  </si>
  <si>
    <t>윤병윤</t>
  </si>
  <si>
    <t>(주)엠지티</t>
  </si>
  <si>
    <t>00007670</t>
  </si>
  <si>
    <t>00007943</t>
  </si>
  <si>
    <t>2016년 응급의료기관 TRS 시스템 구축비 지원</t>
  </si>
  <si>
    <t>응급의료기관TRS시스템구축</t>
  </si>
  <si>
    <t>승인자</t>
  </si>
  <si>
    <t>담당자</t>
  </si>
  <si>
    <t xml:space="preserve">담당자 </t>
  </si>
  <si>
    <t>거래처명</t>
  </si>
  <si>
    <t>지급상태</t>
  </si>
  <si>
    <t>지급명령번호</t>
  </si>
  <si>
    <t>지급일자</t>
  </si>
  <si>
    <t>결의구분</t>
  </si>
  <si>
    <t>결의요청일</t>
  </si>
  <si>
    <t>결의상태</t>
  </si>
  <si>
    <t>결의금액</t>
  </si>
  <si>
    <t>결의일자</t>
  </si>
  <si>
    <t>원인구분</t>
  </si>
  <si>
    <t>원인요청일</t>
  </si>
  <si>
    <t>원인상태</t>
  </si>
  <si>
    <t>원인금액</t>
  </si>
  <si>
    <t>원인행위일</t>
  </si>
  <si>
    <t>원인번호</t>
  </si>
  <si>
    <t>차액(품의액-원인행위액)</t>
  </si>
  <si>
    <t>발의일자</t>
  </si>
  <si>
    <t>품의상태</t>
  </si>
  <si>
    <t>품의금액</t>
  </si>
  <si>
    <t>품의일자</t>
  </si>
  <si>
    <t>품의번호</t>
  </si>
  <si>
    <t>지급정보</t>
  </si>
  <si>
    <t>결의정보</t>
  </si>
  <si>
    <t>원인정보</t>
  </si>
  <si>
    <t>품의정보</t>
  </si>
  <si>
    <t>계약대장관리번호</t>
  </si>
  <si>
    <t>품의유형</t>
  </si>
  <si>
    <t>적요</t>
  </si>
  <si>
    <t>통계목</t>
  </si>
  <si>
    <t>사업명</t>
  </si>
  <si>
    <t>부서명</t>
  </si>
  <si>
    <t>회계구분</t>
  </si>
  <si>
    <t>신규취득</t>
    <phoneticPr fontId="18" type="noConversion"/>
  </si>
  <si>
    <t>2016년 의료장비보강사업</t>
    <phoneticPr fontId="18" type="noConversion"/>
  </si>
  <si>
    <t>충주의료원</t>
    <phoneticPr fontId="18" type="noConversion"/>
  </si>
  <si>
    <t>심뇌혈관촬영기</t>
    <phoneticPr fontId="18" type="noConversion"/>
  </si>
  <si>
    <t>Clarity FD20/20</t>
    <phoneticPr fontId="18" type="noConversion"/>
  </si>
  <si>
    <t>충주시 안림로239-50</t>
    <phoneticPr fontId="18" type="noConversion"/>
  </si>
  <si>
    <t>cv-290</t>
    <phoneticPr fontId="18" type="noConversion"/>
  </si>
  <si>
    <t>신규취득 후 변동없음</t>
    <phoneticPr fontId="18" type="noConversion"/>
  </si>
  <si>
    <t>[별첨 7-4] 지방보조금으로 취득한 중요재산의 변동현황</t>
    <phoneticPr fontId="18" type="noConversion"/>
  </si>
  <si>
    <t>OPERATING MICROSCOPES
(수술현미경)</t>
    <phoneticPr fontId="18" type="noConversion"/>
  </si>
  <si>
    <t>LASER SURGICAL UNITS
(레이저수술기)</t>
    <phoneticPr fontId="18" type="noConversion"/>
  </si>
  <si>
    <t>자동혈액분석기
(Automated Hematology Analyzer)</t>
    <phoneticPr fontId="18" type="noConversion"/>
  </si>
  <si>
    <t>X-Ray System General Purpose 
(일반엑스선)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</si>
</sst>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8C8C8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4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5" xfId="0" applyNumberFormat="1" applyBorder="1">
      <alignment vertical="center"/>
    </xf>
    <xf numFmtId="0" fontId="14" fillId="0" borderId="0" xfId="0" applyFont="1">
      <alignment vertical="center"/>
    </xf>
    <xf numFmtId="0" fontId="20" fillId="0" borderId="15" xfId="0" applyFont="1" applyBorder="1">
      <alignment vertical="center"/>
    </xf>
    <xf numFmtId="0" fontId="20" fillId="0" borderId="15" xfId="0" applyFont="1" applyBorder="1" applyAlignment="1">
      <alignment horizontal="center" vertical="center"/>
    </xf>
    <xf numFmtId="3" fontId="20" fillId="0" borderId="15" xfId="0" applyNumberFormat="1" applyFont="1" applyBorder="1">
      <alignment vertical="center"/>
    </xf>
    <xf numFmtId="0" fontId="20" fillId="0" borderId="16" xfId="0" applyFont="1" applyBorder="1" applyAlignment="1">
      <alignment horizontal="center" vertical="center"/>
    </xf>
    <xf numFmtId="0" fontId="21" fillId="0" borderId="0" xfId="42">
      <alignment vertical="center"/>
    </xf>
    <xf numFmtId="0" fontId="22" fillId="0" borderId="10" xfId="42" applyFont="1" applyFill="1" applyBorder="1" applyAlignment="1">
      <alignment horizontal="left" vertical="center"/>
    </xf>
    <xf numFmtId="0" fontId="22" fillId="0" borderId="10" xfId="42" applyFont="1" applyFill="1" applyBorder="1" applyAlignment="1">
      <alignment horizontal="center" vertical="center"/>
    </xf>
    <xf numFmtId="0" fontId="22" fillId="0" borderId="10" xfId="42" quotePrefix="1" applyFont="1" applyFill="1" applyBorder="1" applyAlignment="1">
      <alignment horizontal="center" vertical="center"/>
    </xf>
    <xf numFmtId="14" fontId="22" fillId="0" borderId="10" xfId="42" applyNumberFormat="1" applyFont="1" applyFill="1" applyBorder="1" applyAlignment="1">
      <alignment horizontal="center" vertical="center"/>
    </xf>
    <xf numFmtId="3" fontId="22" fillId="0" borderId="10" xfId="42" applyNumberFormat="1" applyFont="1" applyFill="1" applyBorder="1" applyAlignment="1">
      <alignment horizontal="right" vertical="center"/>
    </xf>
    <xf numFmtId="0" fontId="22" fillId="0" borderId="10" xfId="42" applyFont="1" applyFill="1" applyBorder="1" applyAlignment="1">
      <alignment horizontal="right" vertical="center"/>
    </xf>
    <xf numFmtId="0" fontId="23" fillId="33" borderId="10" xfId="42" applyFont="1" applyFill="1" applyBorder="1" applyAlignment="1">
      <alignment horizontal="center" vertical="center"/>
    </xf>
    <xf numFmtId="0" fontId="21" fillId="0" borderId="0" xfId="42" applyFill="1">
      <alignment vertical="center"/>
    </xf>
    <xf numFmtId="0" fontId="20" fillId="0" borderId="23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3" fillId="33" borderId="19" xfId="42" applyFont="1" applyFill="1" applyBorder="1" applyAlignment="1">
      <alignment horizontal="center" vertical="center"/>
    </xf>
    <xf numFmtId="0" fontId="23" fillId="33" borderId="18" xfId="42" applyFont="1" applyFill="1" applyBorder="1" applyAlignment="1">
      <alignment horizontal="center" vertical="center"/>
    </xf>
    <xf numFmtId="0" fontId="23" fillId="33" borderId="21" xfId="42" applyFont="1" applyFill="1" applyBorder="1" applyAlignment="1">
      <alignment horizontal="center" vertical="center"/>
    </xf>
    <xf numFmtId="0" fontId="23" fillId="33" borderId="20" xfId="42" applyFont="1" applyFill="1" applyBorder="1" applyAlignment="1">
      <alignment horizontal="center" vertical="center"/>
    </xf>
    <xf numFmtId="0" fontId="23" fillId="33" borderId="17" xfId="42" applyFont="1" applyFill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0" fillId="34" borderId="12" xfId="0" applyFill="1" applyBorder="1" applyAlignment="1">
      <alignment horizontal="center" vertical="center"/>
    </xf>
    <xf numFmtId="0" fontId="0" fillId="34" borderId="13" xfId="0" applyFill="1" applyBorder="1" applyAlignment="1">
      <alignment horizontal="center" vertical="center"/>
    </xf>
    <xf numFmtId="0" fontId="0" fillId="34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24" fillId="0" borderId="15" xfId="0" applyFont="1" applyBorder="1">
      <alignment vertical="center"/>
    </xf>
    <xf numFmtId="0" fontId="24" fillId="0" borderId="14" xfId="0" applyFont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left" vertical="center"/>
    </xf>
    <xf numFmtId="41" fontId="20" fillId="0" borderId="15" xfId="43" applyFont="1" applyFill="1" applyBorder="1" applyAlignment="1">
      <alignment horizontal="left" vertical="center" wrapText="1"/>
    </xf>
    <xf numFmtId="0" fontId="20" fillId="0" borderId="15" xfId="0" applyFont="1" applyBorder="1" applyAlignment="1">
      <alignment horizontal="right" vertical="center"/>
    </xf>
    <xf numFmtId="3" fontId="20" fillId="0" borderId="15" xfId="0" applyNumberFormat="1" applyFont="1" applyBorder="1" applyAlignment="1">
      <alignment horizontal="right" vertical="center"/>
    </xf>
    <xf numFmtId="0" fontId="20" fillId="0" borderId="14" xfId="0" applyNumberFormat="1" applyFont="1" applyFill="1" applyBorder="1" applyAlignment="1">
      <alignment horizontal="center" vertical="center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23" xfId="0" applyFont="1" applyBorder="1">
      <alignment vertical="center"/>
    </xf>
    <xf numFmtId="3" fontId="20" fillId="0" borderId="23" xfId="0" applyNumberFormat="1" applyFont="1" applyBorder="1">
      <alignment vertical="center"/>
    </xf>
    <xf numFmtId="0" fontId="20" fillId="0" borderId="24" xfId="0" applyFont="1" applyBorder="1" applyAlignment="1">
      <alignment horizontal="center" vertical="center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3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2"/>
  <sheetViews>
    <sheetView tabSelected="1" zoomScaleNormal="100" workbookViewId="0">
      <selection activeCell="B11" sqref="B11"/>
    </sheetView>
  </sheetViews>
  <sheetFormatPr defaultRowHeight="16.5"/>
  <cols>
    <col min="1" max="1" width="28.125" customWidth="1"/>
    <col min="2" max="2" width="31.875" customWidth="1"/>
    <col min="3" max="3" width="33" customWidth="1"/>
    <col min="4" max="4" width="31" customWidth="1"/>
    <col min="5" max="5" width="10.75" customWidth="1"/>
    <col min="6" max="8" width="12.625" customWidth="1"/>
    <col min="9" max="9" width="22.625" customWidth="1"/>
    <col min="10" max="10" width="24.625" customWidth="1"/>
  </cols>
  <sheetData>
    <row r="1" spans="1:10" ht="25.5" customHeight="1"/>
    <row r="2" spans="1:10" ht="40.5" customHeight="1">
      <c r="A2" s="21" t="s">
        <v>268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33.75" customHeight="1" thickBot="1">
      <c r="J3" s="2" t="s">
        <v>11</v>
      </c>
    </row>
    <row r="4" spans="1:10" ht="35.1" customHeight="1">
      <c r="A4" s="31" t="s">
        <v>1</v>
      </c>
      <c r="B4" s="29" t="s">
        <v>2</v>
      </c>
      <c r="C4" s="29" t="s">
        <v>3</v>
      </c>
      <c r="D4" s="29" t="s">
        <v>10</v>
      </c>
      <c r="E4" s="29" t="s">
        <v>4</v>
      </c>
      <c r="F4" s="29" t="s">
        <v>5</v>
      </c>
      <c r="G4" s="29" t="s">
        <v>6</v>
      </c>
      <c r="H4" s="29" t="s">
        <v>7</v>
      </c>
      <c r="I4" s="29" t="s">
        <v>8</v>
      </c>
      <c r="J4" s="30" t="s">
        <v>9</v>
      </c>
    </row>
    <row r="5" spans="1:10" ht="35.1" customHeight="1">
      <c r="A5" s="32" t="s">
        <v>12</v>
      </c>
      <c r="B5" s="3" t="s">
        <v>13</v>
      </c>
      <c r="C5" s="3" t="s">
        <v>14</v>
      </c>
      <c r="D5" s="1" t="s">
        <v>15</v>
      </c>
      <c r="E5" s="3">
        <v>2013</v>
      </c>
      <c r="F5" s="4">
        <v>80000</v>
      </c>
      <c r="G5" s="1">
        <v>1</v>
      </c>
      <c r="H5" s="4">
        <v>80000</v>
      </c>
      <c r="I5" s="1" t="s">
        <v>16</v>
      </c>
      <c r="J5" s="28" t="s">
        <v>267</v>
      </c>
    </row>
    <row r="6" spans="1:10" ht="35.1" customHeight="1">
      <c r="A6" s="32" t="s">
        <v>17</v>
      </c>
      <c r="B6" s="3" t="s">
        <v>18</v>
      </c>
      <c r="C6" s="3" t="s">
        <v>19</v>
      </c>
      <c r="D6" s="1" t="s">
        <v>20</v>
      </c>
      <c r="E6" s="3">
        <v>2011</v>
      </c>
      <c r="F6" s="4">
        <v>807750</v>
      </c>
      <c r="G6" s="1">
        <v>1</v>
      </c>
      <c r="H6" s="4">
        <v>807750</v>
      </c>
      <c r="I6" s="1" t="s">
        <v>21</v>
      </c>
      <c r="J6" s="28" t="s">
        <v>267</v>
      </c>
    </row>
    <row r="7" spans="1:10" ht="35.1" customHeight="1">
      <c r="A7" s="32" t="s">
        <v>23</v>
      </c>
      <c r="B7" s="3" t="s">
        <v>18</v>
      </c>
      <c r="C7" s="3" t="s">
        <v>24</v>
      </c>
      <c r="D7" s="1" t="s">
        <v>25</v>
      </c>
      <c r="E7" s="3">
        <v>2013</v>
      </c>
      <c r="F7" s="4">
        <v>442000</v>
      </c>
      <c r="G7" s="1">
        <v>1</v>
      </c>
      <c r="H7" s="4">
        <v>442000</v>
      </c>
      <c r="I7" s="1" t="s">
        <v>21</v>
      </c>
      <c r="J7" s="28" t="s">
        <v>267</v>
      </c>
    </row>
    <row r="8" spans="1:10" ht="35.1" customHeight="1">
      <c r="A8" s="32" t="s">
        <v>23</v>
      </c>
      <c r="B8" s="3" t="s">
        <v>18</v>
      </c>
      <c r="C8" s="33" t="s">
        <v>269</v>
      </c>
      <c r="D8" s="1" t="s">
        <v>26</v>
      </c>
      <c r="E8" s="3">
        <v>2014</v>
      </c>
      <c r="F8" s="4">
        <v>128000</v>
      </c>
      <c r="G8" s="1">
        <v>1</v>
      </c>
      <c r="H8" s="4">
        <v>128000</v>
      </c>
      <c r="I8" s="1" t="s">
        <v>21</v>
      </c>
      <c r="J8" s="28" t="s">
        <v>267</v>
      </c>
    </row>
    <row r="9" spans="1:10" ht="35.1" customHeight="1">
      <c r="A9" s="32" t="s">
        <v>23</v>
      </c>
      <c r="B9" s="3" t="s">
        <v>18</v>
      </c>
      <c r="C9" s="3" t="s">
        <v>27</v>
      </c>
      <c r="D9" s="1" t="s">
        <v>28</v>
      </c>
      <c r="E9" s="3">
        <v>2014</v>
      </c>
      <c r="F9" s="4">
        <v>264300</v>
      </c>
      <c r="G9" s="1">
        <v>1</v>
      </c>
      <c r="H9" s="4">
        <v>264300</v>
      </c>
      <c r="I9" s="1" t="s">
        <v>21</v>
      </c>
      <c r="J9" s="28" t="s">
        <v>267</v>
      </c>
    </row>
    <row r="10" spans="1:10" ht="35.1" customHeight="1">
      <c r="A10" s="32" t="s">
        <v>23</v>
      </c>
      <c r="B10" s="3" t="s">
        <v>18</v>
      </c>
      <c r="C10" s="3" t="s">
        <v>29</v>
      </c>
      <c r="D10" s="1" t="s">
        <v>30</v>
      </c>
      <c r="E10" s="3">
        <v>2014</v>
      </c>
      <c r="F10" s="4">
        <v>388000</v>
      </c>
      <c r="G10" s="1">
        <v>1</v>
      </c>
      <c r="H10" s="4">
        <v>388000</v>
      </c>
      <c r="I10" s="1" t="s">
        <v>21</v>
      </c>
      <c r="J10" s="28" t="s">
        <v>267</v>
      </c>
    </row>
    <row r="11" spans="1:10" ht="35.1" customHeight="1">
      <c r="A11" s="32" t="s">
        <v>23</v>
      </c>
      <c r="B11" s="3" t="s">
        <v>18</v>
      </c>
      <c r="C11" s="3" t="s">
        <v>31</v>
      </c>
      <c r="D11" s="1" t="s">
        <v>32</v>
      </c>
      <c r="E11" s="3">
        <v>2014</v>
      </c>
      <c r="F11" s="4">
        <v>17015371</v>
      </c>
      <c r="G11" s="1">
        <v>1</v>
      </c>
      <c r="H11" s="4">
        <v>17015371</v>
      </c>
      <c r="I11" s="1" t="s">
        <v>21</v>
      </c>
      <c r="J11" s="28" t="s">
        <v>267</v>
      </c>
    </row>
    <row r="12" spans="1:10" ht="35.1" customHeight="1">
      <c r="A12" s="32" t="s">
        <v>23</v>
      </c>
      <c r="B12" s="3" t="s">
        <v>18</v>
      </c>
      <c r="C12" s="3" t="s">
        <v>33</v>
      </c>
      <c r="D12" s="1" t="s">
        <v>34</v>
      </c>
      <c r="E12" s="3">
        <v>2014</v>
      </c>
      <c r="F12" s="4">
        <v>5671790</v>
      </c>
      <c r="G12" s="1">
        <v>1</v>
      </c>
      <c r="H12" s="4">
        <v>5671790</v>
      </c>
      <c r="I12" s="1" t="s">
        <v>21</v>
      </c>
      <c r="J12" s="28" t="s">
        <v>267</v>
      </c>
    </row>
    <row r="13" spans="1:10" ht="35.1" customHeight="1">
      <c r="A13" s="32" t="s">
        <v>23</v>
      </c>
      <c r="B13" s="3" t="s">
        <v>18</v>
      </c>
      <c r="C13" s="33" t="s">
        <v>270</v>
      </c>
      <c r="D13" s="1" t="s">
        <v>35</v>
      </c>
      <c r="E13" s="3">
        <v>2014</v>
      </c>
      <c r="F13" s="4">
        <v>105000</v>
      </c>
      <c r="G13" s="1">
        <v>1</v>
      </c>
      <c r="H13" s="4">
        <v>105000</v>
      </c>
      <c r="I13" s="1" t="s">
        <v>21</v>
      </c>
      <c r="J13" s="28" t="s">
        <v>267</v>
      </c>
    </row>
    <row r="14" spans="1:10" ht="35.1" customHeight="1">
      <c r="A14" s="32" t="s">
        <v>23</v>
      </c>
      <c r="B14" s="3" t="s">
        <v>18</v>
      </c>
      <c r="C14" s="3" t="s">
        <v>36</v>
      </c>
      <c r="D14" s="1" t="s">
        <v>37</v>
      </c>
      <c r="E14" s="3">
        <v>2015</v>
      </c>
      <c r="F14" s="4">
        <v>606710</v>
      </c>
      <c r="G14" s="1">
        <v>1</v>
      </c>
      <c r="H14" s="4">
        <v>606710</v>
      </c>
      <c r="I14" s="1" t="s">
        <v>21</v>
      </c>
      <c r="J14" s="28" t="s">
        <v>267</v>
      </c>
    </row>
    <row r="15" spans="1:10" ht="35.1" customHeight="1">
      <c r="A15" s="32" t="s">
        <v>23</v>
      </c>
      <c r="B15" s="3" t="s">
        <v>18</v>
      </c>
      <c r="C15" s="3" t="s">
        <v>38</v>
      </c>
      <c r="D15" s="1" t="s">
        <v>39</v>
      </c>
      <c r="E15" s="3">
        <v>2015</v>
      </c>
      <c r="F15" s="4">
        <v>110000</v>
      </c>
      <c r="G15" s="1">
        <v>1</v>
      </c>
      <c r="H15" s="4">
        <v>110000</v>
      </c>
      <c r="I15" s="1" t="s">
        <v>21</v>
      </c>
      <c r="J15" s="28" t="s">
        <v>267</v>
      </c>
    </row>
    <row r="16" spans="1:10" ht="35.1" customHeight="1">
      <c r="A16" s="32" t="s">
        <v>23</v>
      </c>
      <c r="B16" s="3" t="s">
        <v>18</v>
      </c>
      <c r="C16" s="33" t="s">
        <v>271</v>
      </c>
      <c r="D16" s="1" t="s">
        <v>40</v>
      </c>
      <c r="E16" s="3">
        <v>2015</v>
      </c>
      <c r="F16" s="4">
        <v>111500</v>
      </c>
      <c r="G16" s="1">
        <v>1</v>
      </c>
      <c r="H16" s="4">
        <v>111500</v>
      </c>
      <c r="I16" s="1" t="s">
        <v>21</v>
      </c>
      <c r="J16" s="28" t="s">
        <v>267</v>
      </c>
    </row>
    <row r="17" spans="1:10" ht="35.1" customHeight="1">
      <c r="A17" s="32" t="s">
        <v>23</v>
      </c>
      <c r="B17" s="3" t="s">
        <v>18</v>
      </c>
      <c r="C17" s="3" t="s">
        <v>41</v>
      </c>
      <c r="D17" s="1" t="s">
        <v>42</v>
      </c>
      <c r="E17" s="3">
        <v>2015</v>
      </c>
      <c r="F17" s="4">
        <v>141000</v>
      </c>
      <c r="G17" s="1">
        <v>1</v>
      </c>
      <c r="H17" s="4">
        <v>141000</v>
      </c>
      <c r="I17" s="1" t="s">
        <v>21</v>
      </c>
      <c r="J17" s="28" t="s">
        <v>267</v>
      </c>
    </row>
    <row r="18" spans="1:10" ht="35.1" customHeight="1">
      <c r="A18" s="32" t="s">
        <v>23</v>
      </c>
      <c r="B18" s="3" t="s">
        <v>18</v>
      </c>
      <c r="C18" s="3" t="s">
        <v>43</v>
      </c>
      <c r="D18" s="1" t="s">
        <v>44</v>
      </c>
      <c r="E18" s="3">
        <v>2015</v>
      </c>
      <c r="F18" s="4">
        <v>116600</v>
      </c>
      <c r="G18" s="1">
        <v>1</v>
      </c>
      <c r="H18" s="4">
        <v>116600</v>
      </c>
      <c r="I18" s="1" t="s">
        <v>21</v>
      </c>
      <c r="J18" s="28" t="s">
        <v>267</v>
      </c>
    </row>
    <row r="19" spans="1:10" ht="35.1" customHeight="1">
      <c r="A19" s="32" t="s">
        <v>23</v>
      </c>
      <c r="B19" s="3" t="s">
        <v>18</v>
      </c>
      <c r="C19" s="3" t="s">
        <v>45</v>
      </c>
      <c r="D19" s="1" t="s">
        <v>46</v>
      </c>
      <c r="E19" s="3">
        <v>2015</v>
      </c>
      <c r="F19" s="4">
        <v>465796</v>
      </c>
      <c r="G19" s="1">
        <v>1</v>
      </c>
      <c r="H19" s="4">
        <v>465796</v>
      </c>
      <c r="I19" s="1" t="s">
        <v>21</v>
      </c>
      <c r="J19" s="28" t="s">
        <v>267</v>
      </c>
    </row>
    <row r="20" spans="1:10" ht="35.1" customHeight="1">
      <c r="A20" s="32" t="s">
        <v>23</v>
      </c>
      <c r="B20" s="3" t="s">
        <v>18</v>
      </c>
      <c r="C20" s="3" t="s">
        <v>47</v>
      </c>
      <c r="D20" s="1" t="s">
        <v>48</v>
      </c>
      <c r="E20" s="3">
        <v>2015</v>
      </c>
      <c r="F20" s="4">
        <v>262558</v>
      </c>
      <c r="G20" s="1">
        <v>1</v>
      </c>
      <c r="H20" s="4">
        <v>262558</v>
      </c>
      <c r="I20" s="1" t="s">
        <v>21</v>
      </c>
      <c r="J20" s="28" t="s">
        <v>267</v>
      </c>
    </row>
    <row r="21" spans="1:10" ht="35.1" customHeight="1">
      <c r="A21" s="32" t="s">
        <v>49</v>
      </c>
      <c r="B21" s="3" t="s">
        <v>50</v>
      </c>
      <c r="C21" s="3" t="s">
        <v>51</v>
      </c>
      <c r="D21" s="1" t="s">
        <v>52</v>
      </c>
      <c r="E21" s="3">
        <v>2012</v>
      </c>
      <c r="F21" s="4">
        <v>1979000</v>
      </c>
      <c r="G21" s="1">
        <v>1</v>
      </c>
      <c r="H21" s="4">
        <v>1979000</v>
      </c>
      <c r="I21" s="1" t="s">
        <v>53</v>
      </c>
      <c r="J21" s="28" t="s">
        <v>267</v>
      </c>
    </row>
    <row r="22" spans="1:10" ht="35.1" customHeight="1">
      <c r="A22" s="32" t="s">
        <v>49</v>
      </c>
      <c r="B22" s="3" t="s">
        <v>50</v>
      </c>
      <c r="C22" s="3" t="s">
        <v>54</v>
      </c>
      <c r="D22" s="1" t="s">
        <v>55</v>
      </c>
      <c r="E22" s="3">
        <v>2011</v>
      </c>
      <c r="F22" s="4">
        <v>200000</v>
      </c>
      <c r="G22" s="1">
        <v>1</v>
      </c>
      <c r="H22" s="4">
        <v>200000</v>
      </c>
      <c r="I22" s="1" t="s">
        <v>53</v>
      </c>
      <c r="J22" s="28" t="s">
        <v>267</v>
      </c>
    </row>
    <row r="23" spans="1:10" ht="35.1" customHeight="1">
      <c r="A23" s="32" t="s">
        <v>49</v>
      </c>
      <c r="B23" s="3" t="s">
        <v>50</v>
      </c>
      <c r="C23" s="3" t="s">
        <v>54</v>
      </c>
      <c r="D23" s="1" t="s">
        <v>56</v>
      </c>
      <c r="E23" s="3">
        <v>2011</v>
      </c>
      <c r="F23" s="4">
        <v>215800</v>
      </c>
      <c r="G23" s="1">
        <v>1</v>
      </c>
      <c r="H23" s="4">
        <v>215800</v>
      </c>
      <c r="I23" s="1" t="s">
        <v>53</v>
      </c>
      <c r="J23" s="28" t="s">
        <v>267</v>
      </c>
    </row>
    <row r="24" spans="1:10" ht="35.1" customHeight="1">
      <c r="A24" s="32" t="s">
        <v>57</v>
      </c>
      <c r="B24" s="3" t="s">
        <v>50</v>
      </c>
      <c r="C24" s="3" t="s">
        <v>58</v>
      </c>
      <c r="D24" s="1" t="s">
        <v>59</v>
      </c>
      <c r="E24" s="3">
        <v>2012</v>
      </c>
      <c r="F24" s="4">
        <v>132000</v>
      </c>
      <c r="G24" s="1">
        <v>1</v>
      </c>
      <c r="H24" s="4">
        <v>132000</v>
      </c>
      <c r="I24" s="1" t="s">
        <v>53</v>
      </c>
      <c r="J24" s="28" t="s">
        <v>267</v>
      </c>
    </row>
    <row r="25" spans="1:10" ht="35.1" customHeight="1">
      <c r="A25" s="32" t="s">
        <v>57</v>
      </c>
      <c r="B25" s="3" t="s">
        <v>50</v>
      </c>
      <c r="C25" s="3" t="s">
        <v>60</v>
      </c>
      <c r="D25" s="1" t="s">
        <v>61</v>
      </c>
      <c r="E25" s="3">
        <v>2012</v>
      </c>
      <c r="F25" s="4">
        <v>320000</v>
      </c>
      <c r="G25" s="1">
        <v>1</v>
      </c>
      <c r="H25" s="4">
        <v>320000</v>
      </c>
      <c r="I25" s="1" t="s">
        <v>53</v>
      </c>
      <c r="J25" s="28" t="s">
        <v>267</v>
      </c>
    </row>
    <row r="26" spans="1:10" ht="35.1" customHeight="1">
      <c r="A26" s="32" t="s">
        <v>57</v>
      </c>
      <c r="B26" s="3" t="s">
        <v>50</v>
      </c>
      <c r="C26" s="3" t="s">
        <v>62</v>
      </c>
      <c r="D26" s="1" t="s">
        <v>63</v>
      </c>
      <c r="E26" s="3">
        <v>2012</v>
      </c>
      <c r="F26" s="4">
        <v>370000</v>
      </c>
      <c r="G26" s="1">
        <v>1</v>
      </c>
      <c r="H26" s="4">
        <v>370000</v>
      </c>
      <c r="I26" s="1" t="s">
        <v>53</v>
      </c>
      <c r="J26" s="28" t="s">
        <v>267</v>
      </c>
    </row>
    <row r="27" spans="1:10" ht="35.1" customHeight="1">
      <c r="A27" s="32" t="s">
        <v>57</v>
      </c>
      <c r="B27" s="3" t="s">
        <v>50</v>
      </c>
      <c r="C27" s="3" t="s">
        <v>64</v>
      </c>
      <c r="D27" s="1" t="s">
        <v>65</v>
      </c>
      <c r="E27" s="3">
        <v>2012</v>
      </c>
      <c r="F27" s="4">
        <v>290000</v>
      </c>
      <c r="G27" s="1">
        <v>1</v>
      </c>
      <c r="H27" s="4">
        <v>290000</v>
      </c>
      <c r="I27" s="1" t="s">
        <v>53</v>
      </c>
      <c r="J27" s="28" t="s">
        <v>267</v>
      </c>
    </row>
    <row r="28" spans="1:10" ht="35.1" customHeight="1">
      <c r="A28" s="32" t="s">
        <v>57</v>
      </c>
      <c r="B28" s="3" t="s">
        <v>50</v>
      </c>
      <c r="C28" s="3" t="s">
        <v>66</v>
      </c>
      <c r="D28" s="1" t="s">
        <v>67</v>
      </c>
      <c r="E28" s="3">
        <v>2012</v>
      </c>
      <c r="F28" s="4">
        <v>115900</v>
      </c>
      <c r="G28" s="1">
        <v>1</v>
      </c>
      <c r="H28" s="4">
        <v>115900</v>
      </c>
      <c r="I28" s="1" t="s">
        <v>53</v>
      </c>
      <c r="J28" s="28" t="s">
        <v>267</v>
      </c>
    </row>
    <row r="29" spans="1:10" ht="35.1" customHeight="1">
      <c r="A29" s="32" t="s">
        <v>57</v>
      </c>
      <c r="B29" s="3" t="s">
        <v>50</v>
      </c>
      <c r="C29" s="3" t="s">
        <v>68</v>
      </c>
      <c r="D29" s="1" t="s">
        <v>69</v>
      </c>
      <c r="E29" s="3">
        <v>2012</v>
      </c>
      <c r="F29" s="4">
        <v>184000</v>
      </c>
      <c r="G29" s="1">
        <v>1</v>
      </c>
      <c r="H29" s="4">
        <v>184000</v>
      </c>
      <c r="I29" s="1" t="s">
        <v>53</v>
      </c>
      <c r="J29" s="28" t="s">
        <v>267</v>
      </c>
    </row>
    <row r="30" spans="1:10" ht="35.1" customHeight="1">
      <c r="A30" s="32" t="s">
        <v>57</v>
      </c>
      <c r="B30" s="3" t="s">
        <v>50</v>
      </c>
      <c r="C30" s="3" t="s">
        <v>70</v>
      </c>
      <c r="D30" s="1" t="s">
        <v>71</v>
      </c>
      <c r="E30" s="3">
        <v>2012</v>
      </c>
      <c r="F30" s="4">
        <v>127951</v>
      </c>
      <c r="G30" s="1">
        <v>1</v>
      </c>
      <c r="H30" s="4">
        <v>127951</v>
      </c>
      <c r="I30" s="1" t="s">
        <v>53</v>
      </c>
      <c r="J30" s="28" t="s">
        <v>267</v>
      </c>
    </row>
    <row r="31" spans="1:10" ht="35.1" customHeight="1">
      <c r="A31" s="32" t="s">
        <v>57</v>
      </c>
      <c r="B31" s="3" t="s">
        <v>50</v>
      </c>
      <c r="C31" s="3" t="s">
        <v>72</v>
      </c>
      <c r="D31" s="1" t="s">
        <v>73</v>
      </c>
      <c r="E31" s="3">
        <v>2012</v>
      </c>
      <c r="F31" s="4">
        <v>249750</v>
      </c>
      <c r="G31" s="1">
        <v>1</v>
      </c>
      <c r="H31" s="4">
        <v>249750</v>
      </c>
      <c r="I31" s="1" t="s">
        <v>53</v>
      </c>
      <c r="J31" s="28" t="s">
        <v>267</v>
      </c>
    </row>
    <row r="32" spans="1:10" ht="35.1" customHeight="1">
      <c r="A32" s="32" t="s">
        <v>57</v>
      </c>
      <c r="B32" s="3" t="s">
        <v>50</v>
      </c>
      <c r="C32" s="3" t="s">
        <v>74</v>
      </c>
      <c r="D32" s="1" t="s">
        <v>75</v>
      </c>
      <c r="E32" s="3">
        <v>2012</v>
      </c>
      <c r="F32" s="4">
        <v>185000</v>
      </c>
      <c r="G32" s="1">
        <v>1</v>
      </c>
      <c r="H32" s="4">
        <v>185000</v>
      </c>
      <c r="I32" s="1" t="s">
        <v>53</v>
      </c>
      <c r="J32" s="28" t="s">
        <v>267</v>
      </c>
    </row>
    <row r="33" spans="1:10" ht="35.1" customHeight="1">
      <c r="A33" s="32" t="s">
        <v>57</v>
      </c>
      <c r="B33" s="3" t="s">
        <v>50</v>
      </c>
      <c r="C33" s="33" t="s">
        <v>272</v>
      </c>
      <c r="D33" s="1" t="s">
        <v>76</v>
      </c>
      <c r="E33" s="3">
        <v>2012</v>
      </c>
      <c r="F33" s="4">
        <v>160000</v>
      </c>
      <c r="G33" s="1">
        <v>1</v>
      </c>
      <c r="H33" s="4">
        <v>160000</v>
      </c>
      <c r="I33" s="1" t="s">
        <v>53</v>
      </c>
      <c r="J33" s="28" t="s">
        <v>267</v>
      </c>
    </row>
    <row r="34" spans="1:10" ht="35.1" customHeight="1">
      <c r="A34" s="32" t="s">
        <v>57</v>
      </c>
      <c r="B34" s="3" t="s">
        <v>50</v>
      </c>
      <c r="C34" s="3" t="s">
        <v>77</v>
      </c>
      <c r="D34" s="1" t="s">
        <v>78</v>
      </c>
      <c r="E34" s="3">
        <v>2012</v>
      </c>
      <c r="F34" s="4">
        <v>139000</v>
      </c>
      <c r="G34" s="1">
        <v>1</v>
      </c>
      <c r="H34" s="4">
        <v>139000</v>
      </c>
      <c r="I34" s="1" t="s">
        <v>53</v>
      </c>
      <c r="J34" s="28" t="s">
        <v>267</v>
      </c>
    </row>
    <row r="35" spans="1:10" ht="35.1" customHeight="1">
      <c r="A35" s="32" t="s">
        <v>57</v>
      </c>
      <c r="B35" s="3" t="s">
        <v>50</v>
      </c>
      <c r="C35" s="3" t="s">
        <v>79</v>
      </c>
      <c r="D35" s="1" t="s">
        <v>80</v>
      </c>
      <c r="E35" s="3">
        <v>2012</v>
      </c>
      <c r="F35" s="4">
        <v>198000</v>
      </c>
      <c r="G35" s="1">
        <v>1</v>
      </c>
      <c r="H35" s="4">
        <v>198000</v>
      </c>
      <c r="I35" s="1" t="s">
        <v>53</v>
      </c>
      <c r="J35" s="28" t="s">
        <v>267</v>
      </c>
    </row>
    <row r="36" spans="1:10" ht="35.1" customHeight="1">
      <c r="A36" s="32" t="s">
        <v>81</v>
      </c>
      <c r="B36" s="3" t="s">
        <v>50</v>
      </c>
      <c r="C36" s="3" t="s">
        <v>82</v>
      </c>
      <c r="D36" s="1" t="s">
        <v>83</v>
      </c>
      <c r="E36" s="3">
        <v>2014</v>
      </c>
      <c r="F36" s="4">
        <v>263800</v>
      </c>
      <c r="G36" s="1">
        <v>1</v>
      </c>
      <c r="H36" s="4">
        <v>263800</v>
      </c>
      <c r="I36" s="1" t="s">
        <v>53</v>
      </c>
      <c r="J36" s="28" t="s">
        <v>267</v>
      </c>
    </row>
    <row r="37" spans="1:10" ht="35.1" customHeight="1">
      <c r="A37" s="32" t="s">
        <v>84</v>
      </c>
      <c r="B37" s="3" t="s">
        <v>50</v>
      </c>
      <c r="C37" s="3" t="s">
        <v>85</v>
      </c>
      <c r="D37" s="34" t="s">
        <v>266</v>
      </c>
      <c r="E37" s="3">
        <v>2016</v>
      </c>
      <c r="F37" s="4">
        <v>166916</v>
      </c>
      <c r="G37" s="1">
        <v>1</v>
      </c>
      <c r="H37" s="4">
        <v>166916</v>
      </c>
      <c r="I37" s="1" t="s">
        <v>53</v>
      </c>
      <c r="J37" s="9" t="s">
        <v>22</v>
      </c>
    </row>
    <row r="38" spans="1:10" ht="35.1" customHeight="1">
      <c r="A38" s="32" t="s">
        <v>81</v>
      </c>
      <c r="B38" s="3" t="s">
        <v>50</v>
      </c>
      <c r="C38" s="3" t="s">
        <v>86</v>
      </c>
      <c r="D38" s="1" t="s">
        <v>87</v>
      </c>
      <c r="E38" s="3">
        <v>2015</v>
      </c>
      <c r="F38" s="4">
        <v>295407</v>
      </c>
      <c r="G38" s="1">
        <v>1</v>
      </c>
      <c r="H38" s="4">
        <v>295407</v>
      </c>
      <c r="I38" s="1" t="s">
        <v>53</v>
      </c>
      <c r="J38" s="28" t="s">
        <v>267</v>
      </c>
    </row>
    <row r="39" spans="1:10" s="20" customFormat="1" ht="34.5" customHeight="1">
      <c r="A39" s="35" t="s">
        <v>261</v>
      </c>
      <c r="B39" s="7" t="s">
        <v>262</v>
      </c>
      <c r="C39" s="36" t="s">
        <v>263</v>
      </c>
      <c r="D39" s="37" t="s">
        <v>264</v>
      </c>
      <c r="E39" s="7">
        <v>2016</v>
      </c>
      <c r="F39" s="38">
        <v>1250000</v>
      </c>
      <c r="G39" s="39">
        <v>1</v>
      </c>
      <c r="H39" s="40">
        <f t="shared" ref="H39" si="0">F39*G39</f>
        <v>1250000</v>
      </c>
      <c r="I39" s="37" t="s">
        <v>265</v>
      </c>
      <c r="J39" s="9" t="s">
        <v>260</v>
      </c>
    </row>
    <row r="40" spans="1:10" s="5" customFormat="1" ht="35.1" customHeight="1">
      <c r="A40" s="41" t="s">
        <v>0</v>
      </c>
      <c r="B40" s="7" t="s">
        <v>88</v>
      </c>
      <c r="C40" s="7" t="s">
        <v>90</v>
      </c>
      <c r="D40" s="6" t="s">
        <v>92</v>
      </c>
      <c r="E40" s="7">
        <v>2012</v>
      </c>
      <c r="F40" s="8">
        <v>1360000</v>
      </c>
      <c r="G40" s="6">
        <v>1</v>
      </c>
      <c r="H40" s="8">
        <v>1360000</v>
      </c>
      <c r="I40" s="6" t="s">
        <v>89</v>
      </c>
      <c r="J40" s="9" t="s">
        <v>22</v>
      </c>
    </row>
    <row r="41" spans="1:10" s="5" customFormat="1" ht="35.1" customHeight="1" thickBot="1">
      <c r="A41" s="42" t="s">
        <v>0</v>
      </c>
      <c r="B41" s="19" t="s">
        <v>88</v>
      </c>
      <c r="C41" s="19" t="s">
        <v>91</v>
      </c>
      <c r="D41" s="43" t="s">
        <v>93</v>
      </c>
      <c r="E41" s="19">
        <v>2013</v>
      </c>
      <c r="F41" s="44">
        <v>960000</v>
      </c>
      <c r="G41" s="43">
        <v>1</v>
      </c>
      <c r="H41" s="44">
        <v>960000</v>
      </c>
      <c r="I41" s="43" t="s">
        <v>89</v>
      </c>
      <c r="J41" s="45" t="s">
        <v>22</v>
      </c>
    </row>
    <row r="42" spans="1:10" ht="21.95" customHeight="1"/>
    <row r="43" spans="1:10" ht="21.95" customHeight="1"/>
    <row r="44" spans="1:10" ht="21.95" customHeight="1"/>
    <row r="45" spans="1:10" ht="21.95" customHeight="1"/>
    <row r="46" spans="1:10" ht="21.95" customHeight="1"/>
    <row r="47" spans="1:10" ht="21.95" customHeight="1"/>
    <row r="48" spans="1:10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  <row r="113" ht="21.95" customHeight="1"/>
    <row r="114" ht="21.95" customHeight="1"/>
    <row r="115" ht="21.95" customHeight="1"/>
    <row r="116" ht="21.95" customHeight="1"/>
    <row r="117" ht="21.95" customHeight="1"/>
    <row r="118" ht="21.95" customHeight="1"/>
    <row r="119" ht="21.95" customHeight="1"/>
    <row r="120" ht="21.95" customHeight="1"/>
    <row r="121" ht="21.95" customHeight="1"/>
    <row r="122" ht="21.95" customHeight="1"/>
  </sheetData>
  <mergeCells count="1">
    <mergeCell ref="A2:J2"/>
  </mergeCells>
  <phoneticPr fontId="1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3"/>
  <sheetViews>
    <sheetView workbookViewId="0">
      <selection activeCell="C52" sqref="C52"/>
    </sheetView>
  </sheetViews>
  <sheetFormatPr defaultRowHeight="16.5"/>
  <cols>
    <col min="1" max="1" width="9" style="10"/>
    <col min="2" max="2" width="19.625" style="10" customWidth="1"/>
    <col min="3" max="3" width="17" style="10" customWidth="1"/>
    <col min="4" max="4" width="14.875" style="10" customWidth="1"/>
    <col min="5" max="5" width="59.125" style="10" customWidth="1"/>
    <col min="6" max="6" width="9" style="10"/>
    <col min="7" max="7" width="13" style="10" bestFit="1" customWidth="1"/>
    <col min="8" max="8" width="15.375" style="10" bestFit="1" customWidth="1"/>
    <col min="9" max="9" width="9" style="10"/>
    <col min="10" max="10" width="13" style="10" bestFit="1" customWidth="1"/>
    <col min="11" max="11" width="28.25" style="10" customWidth="1"/>
    <col min="12" max="12" width="17.5" style="10" customWidth="1"/>
    <col min="13" max="13" width="9" style="10"/>
    <col min="14" max="14" width="13" style="10" bestFit="1" customWidth="1"/>
    <col min="15" max="15" width="15.375" style="10" bestFit="1" customWidth="1"/>
    <col min="16" max="16" width="9" style="10"/>
    <col min="17" max="17" width="13" style="10" bestFit="1" customWidth="1"/>
    <col min="18" max="19" width="9" style="10"/>
    <col min="20" max="20" width="13" style="10" bestFit="1" customWidth="1"/>
    <col min="21" max="21" width="15.375" style="10" bestFit="1" customWidth="1"/>
    <col min="22" max="22" width="9" style="10"/>
    <col min="23" max="23" width="13" style="10" bestFit="1" customWidth="1"/>
    <col min="24" max="25" width="9" style="10"/>
    <col min="26" max="26" width="13" style="10" bestFit="1" customWidth="1"/>
    <col min="27" max="27" width="9" style="10"/>
    <col min="28" max="28" width="11.125" style="10" customWidth="1"/>
    <col min="29" max="30" width="9" style="10"/>
    <col min="31" max="31" width="12.25" style="10" customWidth="1"/>
    <col min="32" max="38" width="11.125" style="10" customWidth="1"/>
    <col min="39" max="16384" width="9" style="10"/>
  </cols>
  <sheetData>
    <row r="1" spans="1:38" ht="24.95" customHeight="1">
      <c r="A1" s="26" t="s">
        <v>259</v>
      </c>
      <c r="B1" s="26" t="s">
        <v>258</v>
      </c>
      <c r="C1" s="26" t="s">
        <v>257</v>
      </c>
      <c r="D1" s="26" t="s">
        <v>256</v>
      </c>
      <c r="E1" s="26" t="s">
        <v>255</v>
      </c>
      <c r="F1" s="23" t="s">
        <v>252</v>
      </c>
      <c r="G1" s="25"/>
      <c r="H1" s="25"/>
      <c r="I1" s="25"/>
      <c r="J1" s="25"/>
      <c r="K1" s="25"/>
      <c r="L1" s="24"/>
      <c r="M1" s="23" t="s">
        <v>251</v>
      </c>
      <c r="N1" s="25"/>
      <c r="O1" s="25"/>
      <c r="P1" s="25"/>
      <c r="Q1" s="25"/>
      <c r="R1" s="25"/>
      <c r="S1" s="24"/>
      <c r="T1" s="23" t="s">
        <v>250</v>
      </c>
      <c r="U1" s="25"/>
      <c r="V1" s="25"/>
      <c r="W1" s="25"/>
      <c r="X1" s="25"/>
      <c r="Y1" s="24"/>
      <c r="Z1" s="23" t="s">
        <v>249</v>
      </c>
      <c r="AA1" s="25"/>
      <c r="AB1" s="25"/>
      <c r="AC1" s="24"/>
      <c r="AD1" s="26" t="s">
        <v>254</v>
      </c>
      <c r="AE1" s="26" t="s">
        <v>253</v>
      </c>
      <c r="AF1" s="23" t="s">
        <v>252</v>
      </c>
      <c r="AG1" s="24"/>
      <c r="AH1" s="23" t="s">
        <v>251</v>
      </c>
      <c r="AI1" s="24"/>
      <c r="AJ1" s="17" t="s">
        <v>250</v>
      </c>
      <c r="AK1" s="23" t="s">
        <v>249</v>
      </c>
      <c r="AL1" s="24"/>
    </row>
    <row r="2" spans="1:38" ht="24.95" customHeight="1">
      <c r="A2" s="27"/>
      <c r="B2" s="27"/>
      <c r="C2" s="27"/>
      <c r="D2" s="27"/>
      <c r="E2" s="27"/>
      <c r="F2" s="17" t="s">
        <v>248</v>
      </c>
      <c r="G2" s="17" t="s">
        <v>247</v>
      </c>
      <c r="H2" s="17" t="s">
        <v>246</v>
      </c>
      <c r="I2" s="17" t="s">
        <v>245</v>
      </c>
      <c r="J2" s="17" t="s">
        <v>244</v>
      </c>
      <c r="K2" s="17" t="s">
        <v>228</v>
      </c>
      <c r="L2" s="17" t="s">
        <v>243</v>
      </c>
      <c r="M2" s="17" t="s">
        <v>242</v>
      </c>
      <c r="N2" s="17" t="s">
        <v>241</v>
      </c>
      <c r="O2" s="17" t="s">
        <v>240</v>
      </c>
      <c r="P2" s="17" t="s">
        <v>239</v>
      </c>
      <c r="Q2" s="17" t="s">
        <v>238</v>
      </c>
      <c r="R2" s="17" t="s">
        <v>237</v>
      </c>
      <c r="S2" s="17" t="s">
        <v>228</v>
      </c>
      <c r="T2" s="17" t="s">
        <v>236</v>
      </c>
      <c r="U2" s="17" t="s">
        <v>235</v>
      </c>
      <c r="V2" s="17" t="s">
        <v>234</v>
      </c>
      <c r="W2" s="17" t="s">
        <v>233</v>
      </c>
      <c r="X2" s="17" t="s">
        <v>232</v>
      </c>
      <c r="Y2" s="17" t="s">
        <v>228</v>
      </c>
      <c r="Z2" s="17" t="s">
        <v>231</v>
      </c>
      <c r="AA2" s="17" t="s">
        <v>230</v>
      </c>
      <c r="AB2" s="17" t="s">
        <v>229</v>
      </c>
      <c r="AC2" s="17" t="s">
        <v>228</v>
      </c>
      <c r="AD2" s="27"/>
      <c r="AE2" s="27"/>
      <c r="AF2" s="17" t="s">
        <v>226</v>
      </c>
      <c r="AG2" s="17" t="s">
        <v>225</v>
      </c>
      <c r="AH2" s="17" t="s">
        <v>226</v>
      </c>
      <c r="AI2" s="17" t="s">
        <v>225</v>
      </c>
      <c r="AJ2" s="17" t="s">
        <v>227</v>
      </c>
      <c r="AK2" s="17" t="s">
        <v>226</v>
      </c>
      <c r="AL2" s="17" t="s">
        <v>225</v>
      </c>
    </row>
    <row r="3" spans="1:38" s="18" customFormat="1" ht="24.95" customHeight="1">
      <c r="A3" s="11" t="s">
        <v>114</v>
      </c>
      <c r="B3" s="11" t="s">
        <v>94</v>
      </c>
      <c r="C3" s="11" t="s">
        <v>224</v>
      </c>
      <c r="D3" s="11" t="s">
        <v>111</v>
      </c>
      <c r="E3" s="11" t="s">
        <v>223</v>
      </c>
      <c r="F3" s="16">
        <v>278</v>
      </c>
      <c r="G3" s="14">
        <v>42587</v>
      </c>
      <c r="H3" s="15">
        <v>106330000</v>
      </c>
      <c r="I3" s="11" t="s">
        <v>109</v>
      </c>
      <c r="J3" s="14">
        <v>42587</v>
      </c>
      <c r="K3" s="11" t="s">
        <v>220</v>
      </c>
      <c r="L3" s="16">
        <v>0</v>
      </c>
      <c r="M3" s="13" t="s">
        <v>222</v>
      </c>
      <c r="N3" s="14">
        <v>42590</v>
      </c>
      <c r="O3" s="15">
        <v>106330000</v>
      </c>
      <c r="P3" s="11" t="s">
        <v>107</v>
      </c>
      <c r="Q3" s="14">
        <v>42587</v>
      </c>
      <c r="R3" s="11" t="s">
        <v>105</v>
      </c>
      <c r="S3" s="11" t="s">
        <v>220</v>
      </c>
      <c r="T3" s="14">
        <v>42592</v>
      </c>
      <c r="U3" s="15">
        <v>106330000</v>
      </c>
      <c r="V3" s="11" t="s">
        <v>106</v>
      </c>
      <c r="W3" s="14">
        <v>42591</v>
      </c>
      <c r="X3" s="11" t="s">
        <v>105</v>
      </c>
      <c r="Y3" s="11" t="s">
        <v>220</v>
      </c>
      <c r="Z3" s="14">
        <v>42592</v>
      </c>
      <c r="AA3" s="13" t="s">
        <v>221</v>
      </c>
      <c r="AB3" s="11" t="s">
        <v>103</v>
      </c>
      <c r="AC3" s="11" t="s">
        <v>220</v>
      </c>
      <c r="AD3" s="11" t="s">
        <v>101</v>
      </c>
      <c r="AE3" s="12"/>
      <c r="AF3" s="11" t="s">
        <v>218</v>
      </c>
      <c r="AG3" s="11" t="s">
        <v>219</v>
      </c>
      <c r="AH3" s="11" t="s">
        <v>99</v>
      </c>
      <c r="AI3" s="11" t="s">
        <v>98</v>
      </c>
      <c r="AJ3" s="11" t="s">
        <v>218</v>
      </c>
      <c r="AK3" s="11" t="s">
        <v>96</v>
      </c>
      <c r="AL3" s="11" t="s">
        <v>95</v>
      </c>
    </row>
    <row r="4" spans="1:38" s="18" customFormat="1" ht="24.95" customHeight="1">
      <c r="A4" s="11" t="s">
        <v>114</v>
      </c>
      <c r="B4" s="11" t="s">
        <v>94</v>
      </c>
      <c r="C4" s="11" t="s">
        <v>214</v>
      </c>
      <c r="D4" s="11" t="s">
        <v>111</v>
      </c>
      <c r="E4" s="11" t="s">
        <v>217</v>
      </c>
      <c r="F4" s="16">
        <v>127</v>
      </c>
      <c r="G4" s="14">
        <v>42466</v>
      </c>
      <c r="H4" s="15">
        <v>2080000000</v>
      </c>
      <c r="I4" s="11" t="s">
        <v>109</v>
      </c>
      <c r="J4" s="14">
        <v>42466</v>
      </c>
      <c r="K4" s="11" t="s">
        <v>193</v>
      </c>
      <c r="L4" s="16">
        <v>0</v>
      </c>
      <c r="M4" s="13" t="s">
        <v>216</v>
      </c>
      <c r="N4" s="14">
        <v>42472</v>
      </c>
      <c r="O4" s="15">
        <v>2080000000</v>
      </c>
      <c r="P4" s="11" t="s">
        <v>107</v>
      </c>
      <c r="Q4" s="14">
        <v>42466</v>
      </c>
      <c r="R4" s="11" t="s">
        <v>105</v>
      </c>
      <c r="S4" s="11" t="s">
        <v>193</v>
      </c>
      <c r="T4" s="14">
        <v>42474</v>
      </c>
      <c r="U4" s="15">
        <v>2080000000</v>
      </c>
      <c r="V4" s="11" t="s">
        <v>106</v>
      </c>
      <c r="W4" s="14">
        <v>42474</v>
      </c>
      <c r="X4" s="11" t="s">
        <v>105</v>
      </c>
      <c r="Y4" s="11" t="s">
        <v>193</v>
      </c>
      <c r="Z4" s="14">
        <v>42474</v>
      </c>
      <c r="AA4" s="13" t="s">
        <v>215</v>
      </c>
      <c r="AB4" s="11" t="s">
        <v>103</v>
      </c>
      <c r="AC4" s="11" t="s">
        <v>193</v>
      </c>
      <c r="AD4" s="11" t="s">
        <v>101</v>
      </c>
      <c r="AE4" s="12"/>
      <c r="AF4" s="11" t="s">
        <v>191</v>
      </c>
      <c r="AG4" s="11" t="s">
        <v>192</v>
      </c>
      <c r="AH4" s="11" t="s">
        <v>99</v>
      </c>
      <c r="AI4" s="11" t="s">
        <v>116</v>
      </c>
      <c r="AJ4" s="11" t="s">
        <v>191</v>
      </c>
      <c r="AK4" s="11" t="s">
        <v>96</v>
      </c>
      <c r="AL4" s="11" t="s">
        <v>95</v>
      </c>
    </row>
    <row r="5" spans="1:38" s="18" customFormat="1" ht="24.95" customHeight="1">
      <c r="A5" s="11" t="s">
        <v>114</v>
      </c>
      <c r="B5" s="11" t="s">
        <v>94</v>
      </c>
      <c r="C5" s="11" t="s">
        <v>214</v>
      </c>
      <c r="D5" s="11" t="s">
        <v>111</v>
      </c>
      <c r="E5" s="11" t="s">
        <v>213</v>
      </c>
      <c r="F5" s="16">
        <v>150</v>
      </c>
      <c r="G5" s="14">
        <v>42480</v>
      </c>
      <c r="H5" s="15">
        <v>620000000</v>
      </c>
      <c r="I5" s="11" t="s">
        <v>109</v>
      </c>
      <c r="J5" s="14">
        <v>42480</v>
      </c>
      <c r="K5" s="11" t="s">
        <v>210</v>
      </c>
      <c r="L5" s="16">
        <v>0</v>
      </c>
      <c r="M5" s="13" t="s">
        <v>212</v>
      </c>
      <c r="N5" s="14">
        <v>42485</v>
      </c>
      <c r="O5" s="15">
        <v>620000000</v>
      </c>
      <c r="P5" s="11" t="s">
        <v>107</v>
      </c>
      <c r="Q5" s="14">
        <v>42480</v>
      </c>
      <c r="R5" s="11" t="s">
        <v>105</v>
      </c>
      <c r="S5" s="11" t="s">
        <v>210</v>
      </c>
      <c r="T5" s="14">
        <v>42486</v>
      </c>
      <c r="U5" s="15">
        <v>620000000</v>
      </c>
      <c r="V5" s="11" t="s">
        <v>106</v>
      </c>
      <c r="W5" s="14">
        <v>42485</v>
      </c>
      <c r="X5" s="11" t="s">
        <v>105</v>
      </c>
      <c r="Y5" s="11" t="s">
        <v>210</v>
      </c>
      <c r="Z5" s="14">
        <v>42486</v>
      </c>
      <c r="AA5" s="13" t="s">
        <v>211</v>
      </c>
      <c r="AB5" s="11" t="s">
        <v>103</v>
      </c>
      <c r="AC5" s="11" t="s">
        <v>210</v>
      </c>
      <c r="AD5" s="11" t="s">
        <v>101</v>
      </c>
      <c r="AE5" s="12"/>
      <c r="AF5" s="11" t="s">
        <v>191</v>
      </c>
      <c r="AG5" s="11" t="s">
        <v>192</v>
      </c>
      <c r="AH5" s="11" t="s">
        <v>99</v>
      </c>
      <c r="AI5" s="11" t="s">
        <v>116</v>
      </c>
      <c r="AJ5" s="11" t="s">
        <v>209</v>
      </c>
      <c r="AK5" s="11" t="s">
        <v>96</v>
      </c>
      <c r="AL5" s="11" t="s">
        <v>95</v>
      </c>
    </row>
    <row r="6" spans="1:38" s="18" customFormat="1" ht="24.95" customHeight="1">
      <c r="A6" s="11" t="s">
        <v>114</v>
      </c>
      <c r="B6" s="11" t="s">
        <v>94</v>
      </c>
      <c r="C6" s="11" t="s">
        <v>203</v>
      </c>
      <c r="D6" s="11" t="s">
        <v>111</v>
      </c>
      <c r="E6" s="11" t="s">
        <v>208</v>
      </c>
      <c r="F6" s="16">
        <v>369</v>
      </c>
      <c r="G6" s="14">
        <v>42656</v>
      </c>
      <c r="H6" s="15">
        <v>249600000</v>
      </c>
      <c r="I6" s="11" t="s">
        <v>109</v>
      </c>
      <c r="J6" s="14">
        <v>42656</v>
      </c>
      <c r="K6" s="11" t="s">
        <v>205</v>
      </c>
      <c r="L6" s="16">
        <v>0</v>
      </c>
      <c r="M6" s="13" t="s">
        <v>207</v>
      </c>
      <c r="N6" s="14">
        <v>42660</v>
      </c>
      <c r="O6" s="15">
        <v>249600000</v>
      </c>
      <c r="P6" s="11" t="s">
        <v>107</v>
      </c>
      <c r="Q6" s="14">
        <v>42656</v>
      </c>
      <c r="R6" s="11" t="s">
        <v>105</v>
      </c>
      <c r="S6" s="11" t="s">
        <v>205</v>
      </c>
      <c r="T6" s="14">
        <v>42661</v>
      </c>
      <c r="U6" s="15">
        <v>249600000</v>
      </c>
      <c r="V6" s="11" t="s">
        <v>106</v>
      </c>
      <c r="W6" s="14">
        <v>42661</v>
      </c>
      <c r="X6" s="11" t="s">
        <v>105</v>
      </c>
      <c r="Y6" s="11" t="s">
        <v>205</v>
      </c>
      <c r="Z6" s="14">
        <v>42661</v>
      </c>
      <c r="AA6" s="13" t="s">
        <v>206</v>
      </c>
      <c r="AB6" s="11" t="s">
        <v>103</v>
      </c>
      <c r="AC6" s="11" t="s">
        <v>205</v>
      </c>
      <c r="AD6" s="11" t="s">
        <v>101</v>
      </c>
      <c r="AE6" s="12"/>
      <c r="AF6" s="11" t="s">
        <v>204</v>
      </c>
      <c r="AG6" s="11" t="s">
        <v>192</v>
      </c>
      <c r="AH6" s="11" t="s">
        <v>99</v>
      </c>
      <c r="AI6" s="11" t="s">
        <v>116</v>
      </c>
      <c r="AJ6" s="11" t="s">
        <v>204</v>
      </c>
      <c r="AK6" s="11" t="s">
        <v>96</v>
      </c>
      <c r="AL6" s="11" t="s">
        <v>95</v>
      </c>
    </row>
    <row r="7" spans="1:38" s="18" customFormat="1" ht="24.95" customHeight="1">
      <c r="A7" s="11" t="s">
        <v>114</v>
      </c>
      <c r="B7" s="11" t="s">
        <v>94</v>
      </c>
      <c r="C7" s="11" t="s">
        <v>203</v>
      </c>
      <c r="D7" s="11" t="s">
        <v>111</v>
      </c>
      <c r="E7" s="11" t="s">
        <v>202</v>
      </c>
      <c r="F7" s="16">
        <v>221</v>
      </c>
      <c r="G7" s="14">
        <v>42536</v>
      </c>
      <c r="H7" s="15">
        <v>374400000</v>
      </c>
      <c r="I7" s="11" t="s">
        <v>109</v>
      </c>
      <c r="J7" s="14">
        <v>42536</v>
      </c>
      <c r="K7" s="11" t="s">
        <v>50</v>
      </c>
      <c r="L7" s="16">
        <v>0</v>
      </c>
      <c r="M7" s="13" t="s">
        <v>201</v>
      </c>
      <c r="N7" s="14">
        <v>42536</v>
      </c>
      <c r="O7" s="15">
        <v>374400000</v>
      </c>
      <c r="P7" s="11" t="s">
        <v>107</v>
      </c>
      <c r="Q7" s="14">
        <v>42536</v>
      </c>
      <c r="R7" s="11" t="s">
        <v>105</v>
      </c>
      <c r="S7" s="11" t="s">
        <v>50</v>
      </c>
      <c r="T7" s="14">
        <v>42541</v>
      </c>
      <c r="U7" s="15">
        <v>374400000</v>
      </c>
      <c r="V7" s="11" t="s">
        <v>106</v>
      </c>
      <c r="W7" s="14">
        <v>42538</v>
      </c>
      <c r="X7" s="11" t="s">
        <v>105</v>
      </c>
      <c r="Y7" s="11" t="s">
        <v>50</v>
      </c>
      <c r="Z7" s="14">
        <v>42541</v>
      </c>
      <c r="AA7" s="13" t="s">
        <v>200</v>
      </c>
      <c r="AB7" s="11" t="s">
        <v>103</v>
      </c>
      <c r="AC7" s="11" t="s">
        <v>50</v>
      </c>
      <c r="AD7" s="11" t="s">
        <v>101</v>
      </c>
      <c r="AE7" s="12"/>
      <c r="AF7" s="11" t="s">
        <v>191</v>
      </c>
      <c r="AG7" s="11" t="s">
        <v>192</v>
      </c>
      <c r="AH7" s="11" t="s">
        <v>99</v>
      </c>
      <c r="AI7" s="11" t="s">
        <v>116</v>
      </c>
      <c r="AJ7" s="11" t="s">
        <v>199</v>
      </c>
      <c r="AK7" s="11" t="s">
        <v>96</v>
      </c>
      <c r="AL7" s="11" t="s">
        <v>198</v>
      </c>
    </row>
    <row r="8" spans="1:38" s="18" customFormat="1" ht="24.95" customHeight="1">
      <c r="A8" s="11" t="s">
        <v>114</v>
      </c>
      <c r="B8" s="11" t="s">
        <v>94</v>
      </c>
      <c r="C8" s="11" t="s">
        <v>197</v>
      </c>
      <c r="D8" s="11" t="s">
        <v>111</v>
      </c>
      <c r="E8" s="11" t="s">
        <v>196</v>
      </c>
      <c r="F8" s="16">
        <v>120</v>
      </c>
      <c r="G8" s="14">
        <v>42464</v>
      </c>
      <c r="H8" s="15">
        <v>120000000</v>
      </c>
      <c r="I8" s="11" t="s">
        <v>109</v>
      </c>
      <c r="J8" s="14">
        <v>42464</v>
      </c>
      <c r="K8" s="11" t="s">
        <v>193</v>
      </c>
      <c r="L8" s="16">
        <v>0</v>
      </c>
      <c r="M8" s="13" t="s">
        <v>195</v>
      </c>
      <c r="N8" s="14">
        <v>42472</v>
      </c>
      <c r="O8" s="15">
        <v>120000000</v>
      </c>
      <c r="P8" s="11" t="s">
        <v>107</v>
      </c>
      <c r="Q8" s="14">
        <v>42464</v>
      </c>
      <c r="R8" s="11" t="s">
        <v>105</v>
      </c>
      <c r="S8" s="11" t="s">
        <v>193</v>
      </c>
      <c r="T8" s="14">
        <v>42474</v>
      </c>
      <c r="U8" s="15">
        <v>120000000</v>
      </c>
      <c r="V8" s="11" t="s">
        <v>106</v>
      </c>
      <c r="W8" s="14">
        <v>42474</v>
      </c>
      <c r="X8" s="11" t="s">
        <v>105</v>
      </c>
      <c r="Y8" s="11" t="s">
        <v>193</v>
      </c>
      <c r="Z8" s="14">
        <v>42474</v>
      </c>
      <c r="AA8" s="13" t="s">
        <v>194</v>
      </c>
      <c r="AB8" s="11" t="s">
        <v>103</v>
      </c>
      <c r="AC8" s="11" t="s">
        <v>193</v>
      </c>
      <c r="AD8" s="11" t="s">
        <v>101</v>
      </c>
      <c r="AE8" s="12"/>
      <c r="AF8" s="11" t="s">
        <v>191</v>
      </c>
      <c r="AG8" s="11" t="s">
        <v>192</v>
      </c>
      <c r="AH8" s="11" t="s">
        <v>99</v>
      </c>
      <c r="AI8" s="11" t="s">
        <v>116</v>
      </c>
      <c r="AJ8" s="11" t="s">
        <v>191</v>
      </c>
      <c r="AK8" s="11" t="s">
        <v>96</v>
      </c>
      <c r="AL8" s="11" t="s">
        <v>95</v>
      </c>
    </row>
    <row r="9" spans="1:38" ht="24.95" customHeight="1">
      <c r="A9" s="11" t="s">
        <v>114</v>
      </c>
      <c r="B9" s="11" t="s">
        <v>168</v>
      </c>
      <c r="C9" s="11" t="s">
        <v>190</v>
      </c>
      <c r="D9" s="11" t="s">
        <v>111</v>
      </c>
      <c r="E9" s="11" t="s">
        <v>189</v>
      </c>
      <c r="F9" s="16">
        <v>195</v>
      </c>
      <c r="G9" s="14">
        <v>42452</v>
      </c>
      <c r="H9" s="15">
        <v>10000000</v>
      </c>
      <c r="I9" s="11" t="s">
        <v>109</v>
      </c>
      <c r="J9" s="14">
        <v>42452</v>
      </c>
      <c r="K9" s="11" t="s">
        <v>170</v>
      </c>
      <c r="L9" s="16">
        <v>0</v>
      </c>
      <c r="M9" s="13" t="s">
        <v>188</v>
      </c>
      <c r="N9" s="14">
        <v>42452</v>
      </c>
      <c r="O9" s="15">
        <v>10000000</v>
      </c>
      <c r="P9" s="11" t="s">
        <v>107</v>
      </c>
      <c r="Q9" s="14">
        <v>42452</v>
      </c>
      <c r="R9" s="11" t="s">
        <v>105</v>
      </c>
      <c r="S9" s="11" t="s">
        <v>170</v>
      </c>
      <c r="T9" s="14">
        <v>42453</v>
      </c>
      <c r="U9" s="15">
        <v>10000000</v>
      </c>
      <c r="V9" s="11" t="s">
        <v>106</v>
      </c>
      <c r="W9" s="14">
        <v>42453</v>
      </c>
      <c r="X9" s="11" t="s">
        <v>105</v>
      </c>
      <c r="Y9" s="11" t="s">
        <v>170</v>
      </c>
      <c r="Z9" s="14">
        <v>42453</v>
      </c>
      <c r="AA9" s="13" t="s">
        <v>187</v>
      </c>
      <c r="AB9" s="11" t="s">
        <v>103</v>
      </c>
      <c r="AC9" s="11" t="s">
        <v>170</v>
      </c>
      <c r="AD9" s="11" t="s">
        <v>101</v>
      </c>
      <c r="AE9" s="12"/>
      <c r="AF9" s="11" t="s">
        <v>163</v>
      </c>
      <c r="AG9" s="11" t="s">
        <v>162</v>
      </c>
      <c r="AH9" s="11" t="s">
        <v>99</v>
      </c>
      <c r="AI9" s="11" t="s">
        <v>116</v>
      </c>
      <c r="AJ9" s="11" t="s">
        <v>163</v>
      </c>
      <c r="AK9" s="11" t="s">
        <v>96</v>
      </c>
      <c r="AL9" s="11" t="s">
        <v>95</v>
      </c>
    </row>
    <row r="10" spans="1:38" ht="24.95" customHeight="1">
      <c r="A10" s="11" t="s">
        <v>114</v>
      </c>
      <c r="B10" s="11" t="s">
        <v>168</v>
      </c>
      <c r="C10" s="11" t="s">
        <v>167</v>
      </c>
      <c r="D10" s="11" t="s">
        <v>111</v>
      </c>
      <c r="E10" s="11" t="s">
        <v>186</v>
      </c>
      <c r="F10" s="16">
        <v>476</v>
      </c>
      <c r="G10" s="14">
        <v>42578</v>
      </c>
      <c r="H10" s="15">
        <v>3000000</v>
      </c>
      <c r="I10" s="11" t="s">
        <v>109</v>
      </c>
      <c r="J10" s="14">
        <v>42578</v>
      </c>
      <c r="K10" s="11" t="s">
        <v>183</v>
      </c>
      <c r="L10" s="16">
        <v>0</v>
      </c>
      <c r="M10" s="13" t="s">
        <v>185</v>
      </c>
      <c r="N10" s="14">
        <v>42579</v>
      </c>
      <c r="O10" s="15">
        <v>3000000</v>
      </c>
      <c r="P10" s="11" t="s">
        <v>107</v>
      </c>
      <c r="Q10" s="14">
        <v>42578</v>
      </c>
      <c r="R10" s="11" t="s">
        <v>105</v>
      </c>
      <c r="S10" s="11" t="s">
        <v>183</v>
      </c>
      <c r="T10" s="14">
        <v>42580</v>
      </c>
      <c r="U10" s="15">
        <v>3000000</v>
      </c>
      <c r="V10" s="11" t="s">
        <v>106</v>
      </c>
      <c r="W10" s="14">
        <v>42580</v>
      </c>
      <c r="X10" s="11" t="s">
        <v>105</v>
      </c>
      <c r="Y10" s="11" t="s">
        <v>183</v>
      </c>
      <c r="Z10" s="14">
        <v>42580</v>
      </c>
      <c r="AA10" s="13" t="s">
        <v>184</v>
      </c>
      <c r="AB10" s="11" t="s">
        <v>103</v>
      </c>
      <c r="AC10" s="11" t="s">
        <v>183</v>
      </c>
      <c r="AD10" s="11" t="s">
        <v>101</v>
      </c>
      <c r="AE10" s="12"/>
      <c r="AF10" s="11" t="s">
        <v>163</v>
      </c>
      <c r="AG10" s="11" t="s">
        <v>162</v>
      </c>
      <c r="AH10" s="11" t="s">
        <v>99</v>
      </c>
      <c r="AI10" s="11" t="s">
        <v>116</v>
      </c>
      <c r="AJ10" s="11" t="s">
        <v>163</v>
      </c>
      <c r="AK10" s="11" t="s">
        <v>96</v>
      </c>
      <c r="AL10" s="11" t="s">
        <v>95</v>
      </c>
    </row>
    <row r="11" spans="1:38" ht="24.95" customHeight="1">
      <c r="A11" s="11" t="s">
        <v>114</v>
      </c>
      <c r="B11" s="11" t="s">
        <v>168</v>
      </c>
      <c r="C11" s="11" t="s">
        <v>167</v>
      </c>
      <c r="D11" s="11" t="s">
        <v>111</v>
      </c>
      <c r="E11" s="11" t="s">
        <v>182</v>
      </c>
      <c r="F11" s="16">
        <v>12</v>
      </c>
      <c r="G11" s="14">
        <v>42382</v>
      </c>
      <c r="H11" s="15">
        <v>2800000</v>
      </c>
      <c r="I11" s="11" t="s">
        <v>109</v>
      </c>
      <c r="J11" s="14">
        <v>42382</v>
      </c>
      <c r="K11" s="11" t="s">
        <v>179</v>
      </c>
      <c r="L11" s="16">
        <v>0</v>
      </c>
      <c r="M11" s="13" t="s">
        <v>181</v>
      </c>
      <c r="N11" s="14">
        <v>42383</v>
      </c>
      <c r="O11" s="15">
        <v>2800000</v>
      </c>
      <c r="P11" s="11" t="s">
        <v>107</v>
      </c>
      <c r="Q11" s="14">
        <v>42383</v>
      </c>
      <c r="R11" s="11" t="s">
        <v>105</v>
      </c>
      <c r="S11" s="11" t="s">
        <v>179</v>
      </c>
      <c r="T11" s="14">
        <v>42384</v>
      </c>
      <c r="U11" s="15">
        <v>2800000</v>
      </c>
      <c r="V11" s="11" t="s">
        <v>106</v>
      </c>
      <c r="W11" s="14">
        <v>42384</v>
      </c>
      <c r="X11" s="11" t="s">
        <v>105</v>
      </c>
      <c r="Y11" s="11" t="s">
        <v>179</v>
      </c>
      <c r="Z11" s="14">
        <v>42384</v>
      </c>
      <c r="AA11" s="13" t="s">
        <v>180</v>
      </c>
      <c r="AB11" s="11" t="s">
        <v>103</v>
      </c>
      <c r="AC11" s="11" t="s">
        <v>179</v>
      </c>
      <c r="AD11" s="11" t="s">
        <v>101</v>
      </c>
      <c r="AE11" s="12"/>
      <c r="AF11" s="11" t="s">
        <v>163</v>
      </c>
      <c r="AG11" s="11" t="s">
        <v>169</v>
      </c>
      <c r="AH11" s="11" t="s">
        <v>178</v>
      </c>
      <c r="AI11" s="11" t="s">
        <v>116</v>
      </c>
      <c r="AJ11" s="11" t="s">
        <v>163</v>
      </c>
      <c r="AK11" s="11" t="s">
        <v>96</v>
      </c>
      <c r="AL11" s="11" t="s">
        <v>95</v>
      </c>
    </row>
    <row r="12" spans="1:38" ht="24.95" customHeight="1">
      <c r="A12" s="11" t="s">
        <v>114</v>
      </c>
      <c r="B12" s="11" t="s">
        <v>168</v>
      </c>
      <c r="C12" s="11" t="s">
        <v>167</v>
      </c>
      <c r="D12" s="11" t="s">
        <v>111</v>
      </c>
      <c r="E12" s="11" t="s">
        <v>177</v>
      </c>
      <c r="F12" s="16">
        <v>52</v>
      </c>
      <c r="G12" s="14">
        <v>42389</v>
      </c>
      <c r="H12" s="15">
        <v>3000000</v>
      </c>
      <c r="I12" s="11" t="s">
        <v>109</v>
      </c>
      <c r="J12" s="14">
        <v>42389</v>
      </c>
      <c r="K12" s="11" t="s">
        <v>174</v>
      </c>
      <c r="L12" s="16">
        <v>0</v>
      </c>
      <c r="M12" s="13" t="s">
        <v>176</v>
      </c>
      <c r="N12" s="14">
        <v>42394</v>
      </c>
      <c r="O12" s="15">
        <v>3000000</v>
      </c>
      <c r="P12" s="11" t="s">
        <v>107</v>
      </c>
      <c r="Q12" s="14">
        <v>42389</v>
      </c>
      <c r="R12" s="11" t="s">
        <v>105</v>
      </c>
      <c r="S12" s="11" t="s">
        <v>174</v>
      </c>
      <c r="T12" s="14">
        <v>42395</v>
      </c>
      <c r="U12" s="15">
        <v>3000000</v>
      </c>
      <c r="V12" s="11" t="s">
        <v>106</v>
      </c>
      <c r="W12" s="14">
        <v>42394</v>
      </c>
      <c r="X12" s="11" t="s">
        <v>105</v>
      </c>
      <c r="Y12" s="11" t="s">
        <v>174</v>
      </c>
      <c r="Z12" s="14">
        <v>42395</v>
      </c>
      <c r="AA12" s="13" t="s">
        <v>175</v>
      </c>
      <c r="AB12" s="11" t="s">
        <v>103</v>
      </c>
      <c r="AC12" s="11" t="s">
        <v>174</v>
      </c>
      <c r="AD12" s="11" t="s">
        <v>101</v>
      </c>
      <c r="AE12" s="12"/>
      <c r="AF12" s="11" t="s">
        <v>163</v>
      </c>
      <c r="AG12" s="11" t="s">
        <v>169</v>
      </c>
      <c r="AH12" s="11" t="s">
        <v>99</v>
      </c>
      <c r="AI12" s="11" t="s">
        <v>116</v>
      </c>
      <c r="AJ12" s="11" t="s">
        <v>163</v>
      </c>
      <c r="AK12" s="11" t="s">
        <v>96</v>
      </c>
      <c r="AL12" s="11" t="s">
        <v>95</v>
      </c>
    </row>
    <row r="13" spans="1:38" ht="24.95" customHeight="1">
      <c r="A13" s="11" t="s">
        <v>114</v>
      </c>
      <c r="B13" s="11" t="s">
        <v>168</v>
      </c>
      <c r="C13" s="11" t="s">
        <v>167</v>
      </c>
      <c r="D13" s="11" t="s">
        <v>111</v>
      </c>
      <c r="E13" s="11" t="s">
        <v>173</v>
      </c>
      <c r="F13" s="16">
        <v>37</v>
      </c>
      <c r="G13" s="14">
        <v>42388</v>
      </c>
      <c r="H13" s="15">
        <v>58000000</v>
      </c>
      <c r="I13" s="11" t="s">
        <v>109</v>
      </c>
      <c r="J13" s="14">
        <v>42388</v>
      </c>
      <c r="K13" s="11" t="s">
        <v>170</v>
      </c>
      <c r="L13" s="16">
        <v>0</v>
      </c>
      <c r="M13" s="13" t="s">
        <v>172</v>
      </c>
      <c r="N13" s="14">
        <v>42395</v>
      </c>
      <c r="O13" s="15">
        <v>58000000</v>
      </c>
      <c r="P13" s="11" t="s">
        <v>107</v>
      </c>
      <c r="Q13" s="14">
        <v>42388</v>
      </c>
      <c r="R13" s="11" t="s">
        <v>105</v>
      </c>
      <c r="S13" s="11" t="s">
        <v>170</v>
      </c>
      <c r="T13" s="14">
        <v>42396</v>
      </c>
      <c r="U13" s="15">
        <v>58000000</v>
      </c>
      <c r="V13" s="11" t="s">
        <v>106</v>
      </c>
      <c r="W13" s="14">
        <v>42396</v>
      </c>
      <c r="X13" s="11" t="s">
        <v>105</v>
      </c>
      <c r="Y13" s="11" t="s">
        <v>170</v>
      </c>
      <c r="Z13" s="14">
        <v>42396</v>
      </c>
      <c r="AA13" s="13" t="s">
        <v>171</v>
      </c>
      <c r="AB13" s="11" t="s">
        <v>103</v>
      </c>
      <c r="AC13" s="11" t="s">
        <v>170</v>
      </c>
      <c r="AD13" s="11" t="s">
        <v>101</v>
      </c>
      <c r="AE13" s="12"/>
      <c r="AF13" s="11" t="s">
        <v>163</v>
      </c>
      <c r="AG13" s="11" t="s">
        <v>169</v>
      </c>
      <c r="AH13" s="11" t="s">
        <v>99</v>
      </c>
      <c r="AI13" s="11" t="s">
        <v>116</v>
      </c>
      <c r="AJ13" s="11" t="s">
        <v>163</v>
      </c>
      <c r="AK13" s="11" t="s">
        <v>96</v>
      </c>
      <c r="AL13" s="11" t="s">
        <v>95</v>
      </c>
    </row>
    <row r="14" spans="1:38" ht="24.95" customHeight="1">
      <c r="A14" s="11" t="s">
        <v>114</v>
      </c>
      <c r="B14" s="11" t="s">
        <v>168</v>
      </c>
      <c r="C14" s="11" t="s">
        <v>167</v>
      </c>
      <c r="D14" s="11" t="s">
        <v>111</v>
      </c>
      <c r="E14" s="11" t="s">
        <v>166</v>
      </c>
      <c r="F14" s="16">
        <v>773</v>
      </c>
      <c r="G14" s="14">
        <v>42725</v>
      </c>
      <c r="H14" s="15">
        <v>200000000</v>
      </c>
      <c r="I14" s="11" t="s">
        <v>109</v>
      </c>
      <c r="J14" s="14">
        <v>42725</v>
      </c>
      <c r="K14" s="11" t="s">
        <v>164</v>
      </c>
      <c r="L14" s="16">
        <v>0</v>
      </c>
      <c r="M14" s="13" t="s">
        <v>165</v>
      </c>
      <c r="N14" s="14">
        <v>42733</v>
      </c>
      <c r="O14" s="15">
        <v>200000000</v>
      </c>
      <c r="P14" s="11" t="s">
        <v>107</v>
      </c>
      <c r="Q14" s="14">
        <v>42725</v>
      </c>
      <c r="R14" s="11" t="s">
        <v>105</v>
      </c>
      <c r="S14" s="11" t="s">
        <v>164</v>
      </c>
      <c r="T14" s="12"/>
      <c r="U14" s="16"/>
      <c r="V14" s="11"/>
      <c r="W14" s="12"/>
      <c r="X14" s="11"/>
      <c r="Y14" s="11"/>
      <c r="Z14" s="12"/>
      <c r="AA14" s="12"/>
      <c r="AB14" s="11"/>
      <c r="AC14" s="11"/>
      <c r="AD14" s="11" t="s">
        <v>101</v>
      </c>
      <c r="AE14" s="12"/>
      <c r="AF14" s="11" t="s">
        <v>163</v>
      </c>
      <c r="AG14" s="11" t="s">
        <v>162</v>
      </c>
      <c r="AH14" s="11" t="s">
        <v>99</v>
      </c>
      <c r="AI14" s="11" t="s">
        <v>116</v>
      </c>
      <c r="AJ14" s="11"/>
      <c r="AK14" s="11"/>
      <c r="AL14" s="11"/>
    </row>
    <row r="15" spans="1:38" ht="24.95" customHeight="1">
      <c r="A15" s="11" t="s">
        <v>114</v>
      </c>
      <c r="B15" s="11" t="s">
        <v>140</v>
      </c>
      <c r="C15" s="11" t="s">
        <v>139</v>
      </c>
      <c r="D15" s="11" t="s">
        <v>111</v>
      </c>
      <c r="E15" s="11" t="s">
        <v>161</v>
      </c>
      <c r="F15" s="16">
        <v>6</v>
      </c>
      <c r="G15" s="14">
        <v>42402</v>
      </c>
      <c r="H15" s="15">
        <v>403000000</v>
      </c>
      <c r="I15" s="11" t="s">
        <v>109</v>
      </c>
      <c r="J15" s="14">
        <v>42402</v>
      </c>
      <c r="K15" s="11" t="s">
        <v>158</v>
      </c>
      <c r="L15" s="16">
        <v>0</v>
      </c>
      <c r="M15" s="13" t="s">
        <v>160</v>
      </c>
      <c r="N15" s="14">
        <v>42404</v>
      </c>
      <c r="O15" s="15">
        <v>403000000</v>
      </c>
      <c r="P15" s="11" t="s">
        <v>107</v>
      </c>
      <c r="Q15" s="14">
        <v>42402</v>
      </c>
      <c r="R15" s="11" t="s">
        <v>105</v>
      </c>
      <c r="S15" s="11" t="s">
        <v>158</v>
      </c>
      <c r="T15" s="14">
        <v>42405</v>
      </c>
      <c r="U15" s="15">
        <v>403000000</v>
      </c>
      <c r="V15" s="11" t="s">
        <v>106</v>
      </c>
      <c r="W15" s="14">
        <v>42405</v>
      </c>
      <c r="X15" s="11" t="s">
        <v>105</v>
      </c>
      <c r="Y15" s="11" t="s">
        <v>158</v>
      </c>
      <c r="Z15" s="14">
        <v>42405</v>
      </c>
      <c r="AA15" s="13" t="s">
        <v>159</v>
      </c>
      <c r="AB15" s="11" t="s">
        <v>103</v>
      </c>
      <c r="AC15" s="11" t="s">
        <v>158</v>
      </c>
      <c r="AD15" s="11" t="s">
        <v>101</v>
      </c>
      <c r="AE15" s="12"/>
      <c r="AF15" s="11" t="s">
        <v>133</v>
      </c>
      <c r="AG15" s="11" t="s">
        <v>134</v>
      </c>
      <c r="AH15" s="11" t="s">
        <v>99</v>
      </c>
      <c r="AI15" s="11" t="s">
        <v>116</v>
      </c>
      <c r="AJ15" s="11" t="s">
        <v>133</v>
      </c>
      <c r="AK15" s="11" t="s">
        <v>96</v>
      </c>
      <c r="AL15" s="11" t="s">
        <v>95</v>
      </c>
    </row>
    <row r="16" spans="1:38" ht="24.95" customHeight="1">
      <c r="A16" s="11" t="s">
        <v>114</v>
      </c>
      <c r="B16" s="11" t="s">
        <v>140</v>
      </c>
      <c r="C16" s="11" t="s">
        <v>139</v>
      </c>
      <c r="D16" s="11" t="s">
        <v>111</v>
      </c>
      <c r="E16" s="11" t="s">
        <v>157</v>
      </c>
      <c r="F16" s="16">
        <v>9</v>
      </c>
      <c r="G16" s="14">
        <v>42403</v>
      </c>
      <c r="H16" s="15">
        <v>617000000</v>
      </c>
      <c r="I16" s="11" t="s">
        <v>109</v>
      </c>
      <c r="J16" s="14">
        <v>42403</v>
      </c>
      <c r="K16" s="11" t="s">
        <v>154</v>
      </c>
      <c r="L16" s="16">
        <v>0</v>
      </c>
      <c r="M16" s="13" t="s">
        <v>156</v>
      </c>
      <c r="N16" s="14">
        <v>42404</v>
      </c>
      <c r="O16" s="15">
        <v>617000000</v>
      </c>
      <c r="P16" s="11" t="s">
        <v>107</v>
      </c>
      <c r="Q16" s="14">
        <v>42403</v>
      </c>
      <c r="R16" s="11" t="s">
        <v>105</v>
      </c>
      <c r="S16" s="11" t="s">
        <v>154</v>
      </c>
      <c r="T16" s="14">
        <v>42405</v>
      </c>
      <c r="U16" s="15">
        <v>617000000</v>
      </c>
      <c r="V16" s="11" t="s">
        <v>106</v>
      </c>
      <c r="W16" s="14">
        <v>42405</v>
      </c>
      <c r="X16" s="11" t="s">
        <v>105</v>
      </c>
      <c r="Y16" s="11" t="s">
        <v>154</v>
      </c>
      <c r="Z16" s="14">
        <v>42405</v>
      </c>
      <c r="AA16" s="13" t="s">
        <v>155</v>
      </c>
      <c r="AB16" s="11" t="s">
        <v>103</v>
      </c>
      <c r="AC16" s="11" t="s">
        <v>154</v>
      </c>
      <c r="AD16" s="11" t="s">
        <v>101</v>
      </c>
      <c r="AE16" s="12"/>
      <c r="AF16" s="11" t="s">
        <v>133</v>
      </c>
      <c r="AG16" s="11" t="s">
        <v>134</v>
      </c>
      <c r="AH16" s="11" t="s">
        <v>99</v>
      </c>
      <c r="AI16" s="11" t="s">
        <v>116</v>
      </c>
      <c r="AJ16" s="11" t="s">
        <v>133</v>
      </c>
      <c r="AK16" s="11" t="s">
        <v>96</v>
      </c>
      <c r="AL16" s="11" t="s">
        <v>95</v>
      </c>
    </row>
    <row r="17" spans="1:38" ht="24.95" customHeight="1">
      <c r="A17" s="11" t="s">
        <v>114</v>
      </c>
      <c r="B17" s="11" t="s">
        <v>140</v>
      </c>
      <c r="C17" s="11" t="s">
        <v>139</v>
      </c>
      <c r="D17" s="11" t="s">
        <v>111</v>
      </c>
      <c r="E17" s="11" t="s">
        <v>153</v>
      </c>
      <c r="F17" s="16">
        <v>133</v>
      </c>
      <c r="G17" s="14">
        <v>42624</v>
      </c>
      <c r="H17" s="15">
        <v>755000000</v>
      </c>
      <c r="I17" s="11" t="s">
        <v>109</v>
      </c>
      <c r="J17" s="14">
        <v>42624</v>
      </c>
      <c r="K17" s="11" t="s">
        <v>150</v>
      </c>
      <c r="L17" s="16">
        <v>0</v>
      </c>
      <c r="M17" s="13" t="s">
        <v>152</v>
      </c>
      <c r="N17" s="14">
        <v>42625</v>
      </c>
      <c r="O17" s="15">
        <v>755000000</v>
      </c>
      <c r="P17" s="11" t="s">
        <v>107</v>
      </c>
      <c r="Q17" s="14">
        <v>42624</v>
      </c>
      <c r="R17" s="11" t="s">
        <v>105</v>
      </c>
      <c r="S17" s="11" t="s">
        <v>150</v>
      </c>
      <c r="T17" s="14">
        <v>42626</v>
      </c>
      <c r="U17" s="15">
        <v>755000000</v>
      </c>
      <c r="V17" s="11" t="s">
        <v>106</v>
      </c>
      <c r="W17" s="14">
        <v>42626</v>
      </c>
      <c r="X17" s="11" t="s">
        <v>105</v>
      </c>
      <c r="Y17" s="11" t="s">
        <v>150</v>
      </c>
      <c r="Z17" s="14">
        <v>42626</v>
      </c>
      <c r="AA17" s="13" t="s">
        <v>151</v>
      </c>
      <c r="AB17" s="11" t="s">
        <v>103</v>
      </c>
      <c r="AC17" s="11" t="s">
        <v>150</v>
      </c>
      <c r="AD17" s="11" t="s">
        <v>101</v>
      </c>
      <c r="AE17" s="12"/>
      <c r="AF17" s="11" t="s">
        <v>133</v>
      </c>
      <c r="AG17" s="11" t="s">
        <v>145</v>
      </c>
      <c r="AH17" s="11" t="s">
        <v>99</v>
      </c>
      <c r="AI17" s="11" t="s">
        <v>116</v>
      </c>
      <c r="AJ17" s="11" t="s">
        <v>133</v>
      </c>
      <c r="AK17" s="11" t="s">
        <v>96</v>
      </c>
      <c r="AL17" s="11" t="s">
        <v>95</v>
      </c>
    </row>
    <row r="18" spans="1:38" ht="24.95" customHeight="1">
      <c r="A18" s="11" t="s">
        <v>114</v>
      </c>
      <c r="B18" s="11" t="s">
        <v>140</v>
      </c>
      <c r="C18" s="11" t="s">
        <v>139</v>
      </c>
      <c r="D18" s="11" t="s">
        <v>111</v>
      </c>
      <c r="E18" s="11" t="s">
        <v>149</v>
      </c>
      <c r="F18" s="16">
        <v>155</v>
      </c>
      <c r="G18" s="14">
        <v>42653</v>
      </c>
      <c r="H18" s="15">
        <v>800000000</v>
      </c>
      <c r="I18" s="11" t="s">
        <v>109</v>
      </c>
      <c r="J18" s="14">
        <v>42653</v>
      </c>
      <c r="K18" s="11" t="s">
        <v>146</v>
      </c>
      <c r="L18" s="16">
        <v>0</v>
      </c>
      <c r="M18" s="13" t="s">
        <v>148</v>
      </c>
      <c r="N18" s="14">
        <v>42653</v>
      </c>
      <c r="O18" s="15">
        <v>800000000</v>
      </c>
      <c r="P18" s="11" t="s">
        <v>107</v>
      </c>
      <c r="Q18" s="14">
        <v>42653</v>
      </c>
      <c r="R18" s="11" t="s">
        <v>105</v>
      </c>
      <c r="S18" s="11" t="s">
        <v>146</v>
      </c>
      <c r="T18" s="14">
        <v>42655</v>
      </c>
      <c r="U18" s="15">
        <v>800000000</v>
      </c>
      <c r="V18" s="11" t="s">
        <v>106</v>
      </c>
      <c r="W18" s="14">
        <v>42654</v>
      </c>
      <c r="X18" s="11" t="s">
        <v>105</v>
      </c>
      <c r="Y18" s="11" t="s">
        <v>146</v>
      </c>
      <c r="Z18" s="14">
        <v>42655</v>
      </c>
      <c r="AA18" s="13" t="s">
        <v>147</v>
      </c>
      <c r="AB18" s="11" t="s">
        <v>103</v>
      </c>
      <c r="AC18" s="11" t="s">
        <v>146</v>
      </c>
      <c r="AD18" s="11" t="s">
        <v>101</v>
      </c>
      <c r="AE18" s="12"/>
      <c r="AF18" s="11" t="s">
        <v>133</v>
      </c>
      <c r="AG18" s="11" t="s">
        <v>145</v>
      </c>
      <c r="AH18" s="11" t="s">
        <v>99</v>
      </c>
      <c r="AI18" s="11" t="s">
        <v>116</v>
      </c>
      <c r="AJ18" s="11" t="s">
        <v>133</v>
      </c>
      <c r="AK18" s="11" t="s">
        <v>96</v>
      </c>
      <c r="AL18" s="11" t="s">
        <v>124</v>
      </c>
    </row>
    <row r="19" spans="1:38" ht="24.95" customHeight="1">
      <c r="A19" s="11" t="s">
        <v>114</v>
      </c>
      <c r="B19" s="11" t="s">
        <v>140</v>
      </c>
      <c r="C19" s="11" t="s">
        <v>139</v>
      </c>
      <c r="D19" s="11" t="s">
        <v>111</v>
      </c>
      <c r="E19" s="11" t="s">
        <v>144</v>
      </c>
      <c r="F19" s="16">
        <v>25</v>
      </c>
      <c r="G19" s="14">
        <v>42437</v>
      </c>
      <c r="H19" s="15">
        <v>302000000</v>
      </c>
      <c r="I19" s="11" t="s">
        <v>109</v>
      </c>
      <c r="J19" s="14">
        <v>42437</v>
      </c>
      <c r="K19" s="11" t="s">
        <v>135</v>
      </c>
      <c r="L19" s="16">
        <v>0</v>
      </c>
      <c r="M19" s="13" t="s">
        <v>143</v>
      </c>
      <c r="N19" s="14">
        <v>42444</v>
      </c>
      <c r="O19" s="15">
        <v>302000000</v>
      </c>
      <c r="P19" s="11" t="s">
        <v>107</v>
      </c>
      <c r="Q19" s="14">
        <v>42437</v>
      </c>
      <c r="R19" s="11" t="s">
        <v>105</v>
      </c>
      <c r="S19" s="11" t="s">
        <v>135</v>
      </c>
      <c r="T19" s="14">
        <v>42445</v>
      </c>
      <c r="U19" s="15">
        <v>302000000</v>
      </c>
      <c r="V19" s="11" t="s">
        <v>106</v>
      </c>
      <c r="W19" s="14">
        <v>42444</v>
      </c>
      <c r="X19" s="11" t="s">
        <v>105</v>
      </c>
      <c r="Y19" s="11" t="s">
        <v>135</v>
      </c>
      <c r="Z19" s="14">
        <v>42445</v>
      </c>
      <c r="AA19" s="13" t="s">
        <v>142</v>
      </c>
      <c r="AB19" s="11" t="s">
        <v>103</v>
      </c>
      <c r="AC19" s="11" t="s">
        <v>135</v>
      </c>
      <c r="AD19" s="11" t="s">
        <v>101</v>
      </c>
      <c r="AE19" s="12"/>
      <c r="AF19" s="11" t="s">
        <v>133</v>
      </c>
      <c r="AG19" s="11" t="s">
        <v>134</v>
      </c>
      <c r="AH19" s="11" t="s">
        <v>99</v>
      </c>
      <c r="AI19" s="11" t="s">
        <v>141</v>
      </c>
      <c r="AJ19" s="11" t="s">
        <v>133</v>
      </c>
      <c r="AK19" s="11" t="s">
        <v>96</v>
      </c>
      <c r="AL19" s="11" t="s">
        <v>95</v>
      </c>
    </row>
    <row r="20" spans="1:38" ht="24.95" customHeight="1">
      <c r="A20" s="11" t="s">
        <v>114</v>
      </c>
      <c r="B20" s="11" t="s">
        <v>140</v>
      </c>
      <c r="C20" s="11" t="s">
        <v>139</v>
      </c>
      <c r="D20" s="11" t="s">
        <v>111</v>
      </c>
      <c r="E20" s="11" t="s">
        <v>138</v>
      </c>
      <c r="F20" s="16">
        <v>106</v>
      </c>
      <c r="G20" s="14">
        <v>42545</v>
      </c>
      <c r="H20" s="15">
        <v>2300000000</v>
      </c>
      <c r="I20" s="11" t="s">
        <v>109</v>
      </c>
      <c r="J20" s="14">
        <v>42545</v>
      </c>
      <c r="K20" s="11" t="s">
        <v>135</v>
      </c>
      <c r="L20" s="16">
        <v>0</v>
      </c>
      <c r="M20" s="13" t="s">
        <v>137</v>
      </c>
      <c r="N20" s="14">
        <v>42546</v>
      </c>
      <c r="O20" s="15">
        <v>2300000000</v>
      </c>
      <c r="P20" s="11" t="s">
        <v>107</v>
      </c>
      <c r="Q20" s="14">
        <v>42545</v>
      </c>
      <c r="R20" s="11" t="s">
        <v>105</v>
      </c>
      <c r="S20" s="11" t="s">
        <v>135</v>
      </c>
      <c r="T20" s="14">
        <v>42550</v>
      </c>
      <c r="U20" s="15">
        <v>2300000000</v>
      </c>
      <c r="V20" s="11" t="s">
        <v>106</v>
      </c>
      <c r="W20" s="14">
        <v>42550</v>
      </c>
      <c r="X20" s="11" t="s">
        <v>105</v>
      </c>
      <c r="Y20" s="11" t="s">
        <v>135</v>
      </c>
      <c r="Z20" s="14">
        <v>42550</v>
      </c>
      <c r="AA20" s="13" t="s">
        <v>136</v>
      </c>
      <c r="AB20" s="11" t="s">
        <v>103</v>
      </c>
      <c r="AC20" s="11" t="s">
        <v>135</v>
      </c>
      <c r="AD20" s="11" t="s">
        <v>101</v>
      </c>
      <c r="AE20" s="12"/>
      <c r="AF20" s="11" t="s">
        <v>133</v>
      </c>
      <c r="AG20" s="11" t="s">
        <v>134</v>
      </c>
      <c r="AH20" s="11" t="s">
        <v>99</v>
      </c>
      <c r="AI20" s="11" t="s">
        <v>116</v>
      </c>
      <c r="AJ20" s="11" t="s">
        <v>133</v>
      </c>
      <c r="AK20" s="11" t="s">
        <v>96</v>
      </c>
      <c r="AL20" s="11" t="s">
        <v>95</v>
      </c>
    </row>
    <row r="21" spans="1:38" ht="24.95" customHeight="1">
      <c r="A21" s="11" t="s">
        <v>114</v>
      </c>
      <c r="B21" s="11" t="s">
        <v>132</v>
      </c>
      <c r="C21" s="11" t="s">
        <v>131</v>
      </c>
      <c r="D21" s="11" t="s">
        <v>111</v>
      </c>
      <c r="E21" s="11" t="s">
        <v>130</v>
      </c>
      <c r="F21" s="16">
        <v>139</v>
      </c>
      <c r="G21" s="14">
        <v>42509</v>
      </c>
      <c r="H21" s="15">
        <v>14000000</v>
      </c>
      <c r="I21" s="11" t="s">
        <v>109</v>
      </c>
      <c r="J21" s="14">
        <v>42509</v>
      </c>
      <c r="K21" s="11" t="s">
        <v>127</v>
      </c>
      <c r="L21" s="16">
        <v>0</v>
      </c>
      <c r="M21" s="13" t="s">
        <v>129</v>
      </c>
      <c r="N21" s="14">
        <v>42509</v>
      </c>
      <c r="O21" s="15">
        <v>14000000</v>
      </c>
      <c r="P21" s="11" t="s">
        <v>107</v>
      </c>
      <c r="Q21" s="14">
        <v>42509</v>
      </c>
      <c r="R21" s="11" t="s">
        <v>105</v>
      </c>
      <c r="S21" s="11" t="s">
        <v>127</v>
      </c>
      <c r="T21" s="14">
        <v>42510</v>
      </c>
      <c r="U21" s="15">
        <v>14000000</v>
      </c>
      <c r="V21" s="11" t="s">
        <v>106</v>
      </c>
      <c r="W21" s="14">
        <v>42509</v>
      </c>
      <c r="X21" s="11" t="s">
        <v>105</v>
      </c>
      <c r="Y21" s="11" t="s">
        <v>127</v>
      </c>
      <c r="Z21" s="14">
        <v>42510</v>
      </c>
      <c r="AA21" s="13" t="s">
        <v>128</v>
      </c>
      <c r="AB21" s="11" t="s">
        <v>103</v>
      </c>
      <c r="AC21" s="11" t="s">
        <v>127</v>
      </c>
      <c r="AD21" s="11" t="s">
        <v>101</v>
      </c>
      <c r="AE21" s="12"/>
      <c r="AF21" s="11" t="s">
        <v>125</v>
      </c>
      <c r="AG21" s="11" t="s">
        <v>126</v>
      </c>
      <c r="AH21" s="11" t="s">
        <v>99</v>
      </c>
      <c r="AI21" s="11" t="s">
        <v>116</v>
      </c>
      <c r="AJ21" s="11" t="s">
        <v>125</v>
      </c>
      <c r="AK21" s="11" t="s">
        <v>96</v>
      </c>
      <c r="AL21" s="11" t="s">
        <v>124</v>
      </c>
    </row>
    <row r="22" spans="1:38" ht="24.95" customHeight="1">
      <c r="A22" s="11" t="s">
        <v>114</v>
      </c>
      <c r="B22" s="11" t="s">
        <v>123</v>
      </c>
      <c r="C22" s="11" t="s">
        <v>122</v>
      </c>
      <c r="D22" s="11" t="s">
        <v>111</v>
      </c>
      <c r="E22" s="11" t="s">
        <v>121</v>
      </c>
      <c r="F22" s="16">
        <v>104</v>
      </c>
      <c r="G22" s="14">
        <v>42717</v>
      </c>
      <c r="H22" s="15">
        <v>82530000</v>
      </c>
      <c r="I22" s="11" t="s">
        <v>109</v>
      </c>
      <c r="J22" s="14">
        <v>42717</v>
      </c>
      <c r="K22" s="11" t="s">
        <v>118</v>
      </c>
      <c r="L22" s="16">
        <v>0</v>
      </c>
      <c r="M22" s="13" t="s">
        <v>120</v>
      </c>
      <c r="N22" s="14">
        <v>42725</v>
      </c>
      <c r="O22" s="15">
        <v>82530000</v>
      </c>
      <c r="P22" s="11" t="s">
        <v>107</v>
      </c>
      <c r="Q22" s="14">
        <v>42717</v>
      </c>
      <c r="R22" s="11" t="s">
        <v>105</v>
      </c>
      <c r="S22" s="11" t="s">
        <v>118</v>
      </c>
      <c r="T22" s="14">
        <v>42727</v>
      </c>
      <c r="U22" s="15">
        <v>82530000</v>
      </c>
      <c r="V22" s="11" t="s">
        <v>106</v>
      </c>
      <c r="W22" s="14">
        <v>42726</v>
      </c>
      <c r="X22" s="11" t="s">
        <v>105</v>
      </c>
      <c r="Y22" s="11" t="s">
        <v>118</v>
      </c>
      <c r="Z22" s="14">
        <v>42727</v>
      </c>
      <c r="AA22" s="13" t="s">
        <v>119</v>
      </c>
      <c r="AB22" s="11" t="s">
        <v>103</v>
      </c>
      <c r="AC22" s="11" t="s">
        <v>118</v>
      </c>
      <c r="AD22" s="11" t="s">
        <v>101</v>
      </c>
      <c r="AE22" s="12"/>
      <c r="AF22" s="11" t="s">
        <v>115</v>
      </c>
      <c r="AG22" s="11" t="s">
        <v>117</v>
      </c>
      <c r="AH22" s="11" t="s">
        <v>99</v>
      </c>
      <c r="AI22" s="11" t="s">
        <v>116</v>
      </c>
      <c r="AJ22" s="11" t="s">
        <v>115</v>
      </c>
      <c r="AK22" s="11" t="s">
        <v>96</v>
      </c>
      <c r="AL22" s="11" t="s">
        <v>95</v>
      </c>
    </row>
    <row r="23" spans="1:38" ht="24.95" customHeight="1">
      <c r="A23" s="11" t="s">
        <v>114</v>
      </c>
      <c r="B23" s="11" t="s">
        <v>113</v>
      </c>
      <c r="C23" s="11" t="s">
        <v>112</v>
      </c>
      <c r="D23" s="11" t="s">
        <v>111</v>
      </c>
      <c r="E23" s="11" t="s">
        <v>110</v>
      </c>
      <c r="F23" s="16">
        <v>264</v>
      </c>
      <c r="G23" s="14">
        <v>42591</v>
      </c>
      <c r="H23" s="15">
        <v>50000000</v>
      </c>
      <c r="I23" s="11" t="s">
        <v>109</v>
      </c>
      <c r="J23" s="14">
        <v>42591</v>
      </c>
      <c r="K23" s="11" t="s">
        <v>102</v>
      </c>
      <c r="L23" s="16">
        <v>0</v>
      </c>
      <c r="M23" s="13" t="s">
        <v>108</v>
      </c>
      <c r="N23" s="14">
        <v>42591</v>
      </c>
      <c r="O23" s="15">
        <v>50000000</v>
      </c>
      <c r="P23" s="11" t="s">
        <v>107</v>
      </c>
      <c r="Q23" s="14">
        <v>42591</v>
      </c>
      <c r="R23" s="11" t="s">
        <v>105</v>
      </c>
      <c r="S23" s="11" t="s">
        <v>102</v>
      </c>
      <c r="T23" s="14">
        <v>42591</v>
      </c>
      <c r="U23" s="15">
        <v>50000000</v>
      </c>
      <c r="V23" s="11" t="s">
        <v>106</v>
      </c>
      <c r="W23" s="14">
        <v>42591</v>
      </c>
      <c r="X23" s="11" t="s">
        <v>105</v>
      </c>
      <c r="Y23" s="11" t="s">
        <v>102</v>
      </c>
      <c r="Z23" s="14">
        <v>42591</v>
      </c>
      <c r="AA23" s="13" t="s">
        <v>104</v>
      </c>
      <c r="AB23" s="11" t="s">
        <v>103</v>
      </c>
      <c r="AC23" s="11" t="s">
        <v>102</v>
      </c>
      <c r="AD23" s="11" t="s">
        <v>101</v>
      </c>
      <c r="AE23" s="12"/>
      <c r="AF23" s="11" t="s">
        <v>97</v>
      </c>
      <c r="AG23" s="11" t="s">
        <v>100</v>
      </c>
      <c r="AH23" s="11" t="s">
        <v>99</v>
      </c>
      <c r="AI23" s="11" t="s">
        <v>98</v>
      </c>
      <c r="AJ23" s="11" t="s">
        <v>97</v>
      </c>
      <c r="AK23" s="11" t="s">
        <v>96</v>
      </c>
      <c r="AL23" s="11" t="s">
        <v>95</v>
      </c>
    </row>
  </sheetData>
  <autoFilter ref="A1:AL24"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9" showButton="0"/>
    <filterColumn colId="20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31" showButton="0"/>
    <filterColumn colId="33" showButton="0"/>
    <filterColumn colId="36" showButton="0"/>
  </autoFilter>
  <mergeCells count="14">
    <mergeCell ref="F1:L1"/>
    <mergeCell ref="A1:A2"/>
    <mergeCell ref="B1:B2"/>
    <mergeCell ref="C1:C2"/>
    <mergeCell ref="D1:D2"/>
    <mergeCell ref="E1:E2"/>
    <mergeCell ref="AH1:AI1"/>
    <mergeCell ref="AK1:AL1"/>
    <mergeCell ref="M1:S1"/>
    <mergeCell ref="T1:Y1"/>
    <mergeCell ref="Z1:AC1"/>
    <mergeCell ref="AD1:AD2"/>
    <mergeCell ref="AE1:AE2"/>
    <mergeCell ref="AF1:A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재산변동</vt:lpstr>
      <vt:lpstr>16년 지출내역(참고자료)</vt:lpstr>
      <vt:lpstr>재산변동!Print_Titles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2017-08-12T08:30:08Z</cp:lastPrinted>
  <dcterms:created xsi:type="dcterms:W3CDTF">2008-01-01T23:04:04Z</dcterms:created>
  <dcterms:modified xsi:type="dcterms:W3CDTF">2017-08-12T08:30:13Z</dcterms:modified>
</cp:coreProperties>
</file>