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0" yWindow="210" windowWidth="28005" windowHeight="11670"/>
  </bookViews>
  <sheets>
    <sheet name="2017년" sheetId="4" r:id="rId1"/>
  </sheets>
  <definedNames>
    <definedName name="_xlnm.Print_Area" localSheetId="0">'2017년'!$A$2:$J$60</definedName>
    <definedName name="_xlnm.Print_Titles" localSheetId="0">'2017년'!$3:$4</definedName>
  </definedNames>
  <calcPr calcId="145621"/>
</workbook>
</file>

<file path=xl/calcChain.xml><?xml version="1.0" encoding="utf-8"?>
<calcChain xmlns="http://schemas.openxmlformats.org/spreadsheetml/2006/main">
  <c r="H60" i="4" l="1"/>
  <c r="H59" i="4"/>
  <c r="H58" i="4"/>
  <c r="H57" i="4"/>
  <c r="H56" i="4"/>
  <c r="H55" i="4"/>
  <c r="H54" i="4"/>
  <c r="H39" i="4" l="1"/>
  <c r="H47" i="4" l="1"/>
  <c r="H46" i="4"/>
  <c r="H45" i="4"/>
  <c r="H44" i="4"/>
  <c r="H43" i="4"/>
  <c r="H42" i="4"/>
</calcChain>
</file>

<file path=xl/sharedStrings.xml><?xml version="1.0" encoding="utf-8"?>
<sst xmlns="http://schemas.openxmlformats.org/spreadsheetml/2006/main" count="349" uniqueCount="177">
  <si>
    <t>낙농치즈공장 및 체험관건립 사업</t>
  </si>
  <si>
    <t>사업명</t>
    <phoneticPr fontId="18" type="noConversion"/>
  </si>
  <si>
    <t>보조사업자</t>
    <phoneticPr fontId="18" type="noConversion"/>
  </si>
  <si>
    <t>취득재산명</t>
    <phoneticPr fontId="18" type="noConversion"/>
  </si>
  <si>
    <t>취득년도</t>
    <phoneticPr fontId="18" type="noConversion"/>
  </si>
  <si>
    <t>단가</t>
    <phoneticPr fontId="18" type="noConversion"/>
  </si>
  <si>
    <t>수량</t>
    <phoneticPr fontId="18" type="noConversion"/>
  </si>
  <si>
    <t>취득가격</t>
    <phoneticPr fontId="18" type="noConversion"/>
  </si>
  <si>
    <t>설치(시설)주소</t>
    <phoneticPr fontId="18" type="noConversion"/>
  </si>
  <si>
    <t>변동내역</t>
    <phoneticPr fontId="18" type="noConversion"/>
  </si>
  <si>
    <t>규격 및 모델명</t>
    <phoneticPr fontId="18" type="noConversion"/>
  </si>
  <si>
    <t>(단위 : 천원)</t>
    <phoneticPr fontId="18" type="noConversion"/>
  </si>
  <si>
    <t>특별운송사업</t>
    <phoneticPr fontId="18" type="noConversion"/>
  </si>
  <si>
    <t>(사)한국지체장애인협회 충북협회</t>
    <phoneticPr fontId="18" type="noConversion"/>
  </si>
  <si>
    <t>중협 승합</t>
    <phoneticPr fontId="18" type="noConversion"/>
  </si>
  <si>
    <t>카운티장애인차 18인승</t>
    <phoneticPr fontId="18" type="noConversion"/>
  </si>
  <si>
    <t>청주시 서원구 흥덕로</t>
    <phoneticPr fontId="18" type="noConversion"/>
  </si>
  <si>
    <t>지방의료원 
신재생에너지 보급</t>
  </si>
  <si>
    <t>충청북도청주의료원</t>
  </si>
  <si>
    <t>태양광발전시설</t>
  </si>
  <si>
    <t>168.5 kwp</t>
  </si>
  <si>
    <t>청주시 서원구 사직동</t>
  </si>
  <si>
    <t>지방의료원 기능강화</t>
  </si>
  <si>
    <t>특수촬영기</t>
  </si>
  <si>
    <t>SONIALVISION safire 17</t>
  </si>
  <si>
    <t>OPMI VARIO on S88 
Floor Stand</t>
  </si>
  <si>
    <t>Mammography X-RAY</t>
  </si>
  <si>
    <t>Selenia</t>
  </si>
  <si>
    <t>일반촬영기</t>
  </si>
  <si>
    <t>Digital Diagnost Release 3.1</t>
  </si>
  <si>
    <t>청주의료원 정신병동</t>
  </si>
  <si>
    <t>시설(10,659.98㎡)</t>
  </si>
  <si>
    <t>청주의료원 부대시설</t>
  </si>
  <si>
    <t>시설(5,381.18㎡)</t>
  </si>
  <si>
    <t>LT5106-T Tango(안과용)</t>
  </si>
  <si>
    <t>청주의료원 감염병상 및 녹지정원</t>
  </si>
  <si>
    <t>시설(324㎡)</t>
  </si>
  <si>
    <t>미생물동정및항생제감수성검사기</t>
  </si>
  <si>
    <t>WA96PLUS</t>
  </si>
  <si>
    <t>XN-2000</t>
  </si>
  <si>
    <t>OPERATING TABLES(수술대)</t>
  </si>
  <si>
    <t>4085+ORTHOPEDIC 
EXTENSION</t>
  </si>
  <si>
    <t>내시경</t>
  </si>
  <si>
    <t>내시경시스템</t>
  </si>
  <si>
    <t>청주의료원 건강검진센터 확충</t>
  </si>
  <si>
    <t>시설(504㎡)</t>
  </si>
  <si>
    <t>버스</t>
  </si>
  <si>
    <t>기아자동차,블루스카이 외</t>
  </si>
  <si>
    <t>2011년 의료장비보강사업</t>
  </si>
  <si>
    <t>충주의료원</t>
  </si>
  <si>
    <t>MRI</t>
  </si>
  <si>
    <t>MAGNETOM VERIO</t>
  </si>
  <si>
    <t>충주시 안림로239-50</t>
  </si>
  <si>
    <t>초음파진단장치</t>
  </si>
  <si>
    <t>iU22</t>
  </si>
  <si>
    <t>Volcano S5</t>
  </si>
  <si>
    <t>2012년 의료장비보강사업</t>
  </si>
  <si>
    <t>전신마취기</t>
  </si>
  <si>
    <t>PRIMUS</t>
  </si>
  <si>
    <t>디지털 진단용 X선
촬영장치</t>
  </si>
  <si>
    <t>INNOVISION-SH</t>
  </si>
  <si>
    <t>유방촬영기</t>
  </si>
  <si>
    <t>MAMMOMAT
INSPIRATION</t>
  </si>
  <si>
    <t>이동식 X선 촬영기</t>
  </si>
  <si>
    <t>MOBILEDART
EVOLUTION</t>
  </si>
  <si>
    <t>미생물 검사 및 항생제감수성</t>
  </si>
  <si>
    <t>VITEK2 XL</t>
  </si>
  <si>
    <t>자동바코드시스템</t>
  </si>
  <si>
    <t>GNT511</t>
  </si>
  <si>
    <t>자동혈액분석기</t>
  </si>
  <si>
    <t>ADVIA 2120i</t>
  </si>
  <si>
    <t>생화학분석기</t>
  </si>
  <si>
    <t>TBA-2000FR</t>
  </si>
  <si>
    <t>이동형 심장초음파</t>
  </si>
  <si>
    <t>CX50 POC</t>
  </si>
  <si>
    <t>INNOVISION-DX</t>
  </si>
  <si>
    <t>초음파영상진단장치</t>
  </si>
  <si>
    <t>ACUSON ANTRESS</t>
  </si>
  <si>
    <t>복강경</t>
  </si>
  <si>
    <t>CV-180</t>
  </si>
  <si>
    <t>2014년 의료장비보강사업</t>
  </si>
  <si>
    <t>3D 심장초음파</t>
  </si>
  <si>
    <t>iE33</t>
  </si>
  <si>
    <t>2015년 의료장비보강사업</t>
  </si>
  <si>
    <t>내시경 시스템 및 스콥</t>
  </si>
  <si>
    <t>검진차량(개조포함)</t>
  </si>
  <si>
    <t>현대자동차
유니버스(45인승)</t>
  </si>
  <si>
    <t>충북낙농업협동조합</t>
    <phoneticPr fontId="18" type="noConversion"/>
  </si>
  <si>
    <t>청주시 청원구 북이면 장재2길 66-10</t>
    <phoneticPr fontId="18" type="noConversion"/>
  </si>
  <si>
    <t>치즈공장</t>
    <phoneticPr fontId="18" type="noConversion"/>
  </si>
  <si>
    <t>체험관</t>
    <phoneticPr fontId="18" type="noConversion"/>
  </si>
  <si>
    <t>지상2층 492.89㎡</t>
    <phoneticPr fontId="18" type="noConversion"/>
  </si>
  <si>
    <t>지상1층 715.16㎡</t>
    <phoneticPr fontId="18" type="noConversion"/>
  </si>
  <si>
    <t>신규취득</t>
    <phoneticPr fontId="18" type="noConversion"/>
  </si>
  <si>
    <t>2016년 의료장비보강사업</t>
    <phoneticPr fontId="18" type="noConversion"/>
  </si>
  <si>
    <t>충주의료원</t>
    <phoneticPr fontId="18" type="noConversion"/>
  </si>
  <si>
    <t>심뇌혈관촬영기</t>
    <phoneticPr fontId="18" type="noConversion"/>
  </si>
  <si>
    <t>Clarity FD20/20</t>
    <phoneticPr fontId="18" type="noConversion"/>
  </si>
  <si>
    <t>충주시 안림로239-50</t>
    <phoneticPr fontId="18" type="noConversion"/>
  </si>
  <si>
    <t>cv-290</t>
    <phoneticPr fontId="18" type="noConversion"/>
  </si>
  <si>
    <t>신규취득 후 변동없음</t>
    <phoneticPr fontId="18" type="noConversion"/>
  </si>
  <si>
    <t>[별첨 7-4] 지방보조금으로 취득한 중요재산의 변동현황</t>
    <phoneticPr fontId="18" type="noConversion"/>
  </si>
  <si>
    <t>OPERATING MICROSCOPES
(수술현미경)</t>
    <phoneticPr fontId="18" type="noConversion"/>
  </si>
  <si>
    <t>LASER SURGICAL UNITS
(레이저수술기)</t>
    <phoneticPr fontId="18" type="noConversion"/>
  </si>
  <si>
    <t>자동혈액분석기
(Automated Hematology Analyzer)</t>
    <phoneticPr fontId="18" type="noConversion"/>
  </si>
  <si>
    <t>X-Ray System General Purpose 
(일반엑스선)</t>
    <phoneticPr fontId="18" type="noConversion"/>
  </si>
  <si>
    <r>
      <t xml:space="preserve"> ▸ </t>
    </r>
    <r>
      <rPr>
        <b/>
        <sz val="14"/>
        <color theme="1"/>
        <rFont val="맑은 고딕"/>
        <family val="3"/>
        <charset val="129"/>
        <scheme val="minor"/>
      </rPr>
      <t>중요재산</t>
    </r>
    <r>
      <rPr>
        <sz val="14"/>
        <color theme="1"/>
        <rFont val="맑은 고딕"/>
        <family val="2"/>
        <charset val="129"/>
        <scheme val="minor"/>
      </rPr>
      <t xml:space="preserve"> : ①부동산과 그 종물, ②선박, 부표, 부잔교 및 부선거와 그 종물, ③항공기, ④그 밖에 지방자치단체의 장이 지방보조금의 교부 목적을 달성하기 위하여 특별히 필요하다고 인정한 재산
             *  ①, ②, ③은 법 시행 이전 것도 작성 대상이며 ④는 법 시행 이후 것만 작성</t>
    </r>
    <phoneticPr fontId="18" type="noConversion"/>
  </si>
  <si>
    <t>자원봉사활성화사업 추진</t>
  </si>
  <si>
    <t>대한결핵협회충청북도지부</t>
  </si>
  <si>
    <t>충청북도체육회</t>
  </si>
  <si>
    <t>산학일체형 도제학교 운영지원사업</t>
    <phoneticPr fontId="18" type="noConversion"/>
  </si>
  <si>
    <t>충북도제센터(충북공고)</t>
    <phoneticPr fontId="18" type="noConversion"/>
  </si>
  <si>
    <t>CNC시뮬레이터</t>
    <phoneticPr fontId="18" type="noConversion"/>
  </si>
  <si>
    <t>전공용(시뮬레이션)</t>
    <phoneticPr fontId="18" type="noConversion"/>
  </si>
  <si>
    <t>충북공고 컴퓨터활용생산1</t>
    <phoneticPr fontId="18" type="noConversion"/>
  </si>
  <si>
    <t>신규취득</t>
    <phoneticPr fontId="18" type="noConversion"/>
  </si>
  <si>
    <t>높이게이지</t>
    <phoneticPr fontId="18" type="noConversion"/>
  </si>
  <si>
    <t>300mm</t>
    <phoneticPr fontId="18" type="noConversion"/>
  </si>
  <si>
    <t>충북공고 밀링가공실</t>
    <phoneticPr fontId="18" type="noConversion"/>
  </si>
  <si>
    <t>다이얼게이지</t>
    <phoneticPr fontId="18" type="noConversion"/>
  </si>
  <si>
    <t>0.01㎜(마그네틱베이스포함)분해능측정범위100mm측정눈금0.01mm</t>
    <phoneticPr fontId="18" type="noConversion"/>
  </si>
  <si>
    <t>충북공고 선반가공실</t>
    <phoneticPr fontId="18" type="noConversion"/>
  </si>
  <si>
    <t>0.01㎜(마그네틱베이스
포함)분해능측정범위10mm측정눈금0.01mm</t>
    <phoneticPr fontId="18" type="noConversion"/>
  </si>
  <si>
    <t>수직밀링</t>
    <phoneticPr fontId="18" type="noConversion"/>
  </si>
  <si>
    <t>#2(부속장치 포함)</t>
    <phoneticPr fontId="18" type="noConversion"/>
  </si>
  <si>
    <t>충북도제센터(청주공고)</t>
    <phoneticPr fontId="18" type="noConversion"/>
  </si>
  <si>
    <t>듀얼공동훈련센터 석면천장교체 및 기타공사</t>
    <phoneticPr fontId="18" type="noConversion"/>
  </si>
  <si>
    <t>1식</t>
    <phoneticPr fontId="18" type="noConversion"/>
  </si>
  <si>
    <t>청주공고 듀얼공동훈련센터</t>
    <phoneticPr fontId="18" type="noConversion"/>
  </si>
  <si>
    <t>2016년 지역 에너지신산업 활성화 지원사업</t>
  </si>
  <si>
    <t>㈜케이티</t>
  </si>
  <si>
    <t>공기열 히트펌프</t>
  </si>
  <si>
    <t>냉수순환펌프(단단보류트)히트펌프용 240HP</t>
  </si>
  <si>
    <t>충주시 안림로 239-50 충주의료원</t>
  </si>
  <si>
    <t>충청북도종합자원봉사센터</t>
    <phoneticPr fontId="18" type="noConversion"/>
  </si>
  <si>
    <t>차량(카니발)</t>
    <phoneticPr fontId="18" type="noConversion"/>
  </si>
  <si>
    <t>9인승 대형승용</t>
    <phoneticPr fontId="18" type="noConversion"/>
  </si>
  <si>
    <t>청주시 상당구 대성로 103</t>
    <phoneticPr fontId="18" type="noConversion"/>
  </si>
  <si>
    <t>대체구입</t>
    <phoneticPr fontId="18" type="noConversion"/>
  </si>
  <si>
    <t>결핵이동검진 디지털엑스선촬영장비 교체지원</t>
  </si>
  <si>
    <t>결핵이동검진 디지털엑스선촬영장비</t>
  </si>
  <si>
    <t>Accuray D6</t>
  </si>
  <si>
    <t>청주시 상당구 상당로 58번길 23</t>
  </si>
  <si>
    <t>-</t>
  </si>
  <si>
    <t>충북체육회 동계종목(바이애슬론) 지원</t>
  </si>
  <si>
    <t>경기용 장비(화약총)</t>
  </si>
  <si>
    <t>앤슛츠(1872 Sprint)</t>
  </si>
  <si>
    <t>청주종합사격장</t>
  </si>
  <si>
    <t>신규취득 후 변동없음</t>
  </si>
  <si>
    <t>경기용 장비(총 멜빵)</t>
  </si>
  <si>
    <t>앤슛츠(7103026)</t>
  </si>
  <si>
    <t>2017년 청소년상담복지센터
위기상담지원 차량구입</t>
    <phoneticPr fontId="18" type="noConversion"/>
  </si>
  <si>
    <t>충청북도 청소년종합진흥원</t>
    <phoneticPr fontId="18" type="noConversion"/>
  </si>
  <si>
    <t>위기상담지원차량</t>
    <phoneticPr fontId="18" type="noConversion"/>
  </si>
  <si>
    <t>경형, 스파크(쉐보레)</t>
    <phoneticPr fontId="18" type="noConversion"/>
  </si>
  <si>
    <t>청주시 상당구 대성로 103</t>
    <phoneticPr fontId="18" type="noConversion"/>
  </si>
  <si>
    <t>신규취득</t>
    <phoneticPr fontId="18" type="noConversion"/>
  </si>
  <si>
    <t>1366기능보강비(물품구입)</t>
    <phoneticPr fontId="18" type="noConversion"/>
  </si>
  <si>
    <t>여성긴급전화1366 충북센터</t>
    <phoneticPr fontId="18" type="noConversion"/>
  </si>
  <si>
    <t>근태관리시스템</t>
  </si>
  <si>
    <t>SMART-F1</t>
  </si>
  <si>
    <t>신규취득</t>
    <phoneticPr fontId="18" type="noConversion"/>
  </si>
  <si>
    <t>1366기능보강비(물품구입)</t>
    <phoneticPr fontId="18" type="noConversion"/>
  </si>
  <si>
    <t>여성긴급전화1366 충북센터</t>
    <phoneticPr fontId="18" type="noConversion"/>
  </si>
  <si>
    <t>액정모니터</t>
    <phoneticPr fontId="18" type="noConversion"/>
  </si>
  <si>
    <t>삼보컴퓨터CN/TGL,6100LP,60,96cm</t>
  </si>
  <si>
    <t>데스트톱컴퓨터</t>
  </si>
  <si>
    <t>삼보컴퓨터DT166-G651-PU02,intelCORE I5 6500(3.2GHZ)</t>
  </si>
  <si>
    <t>책상</t>
  </si>
  <si>
    <t>하이파오피스EDA0012,1200*750*720mm</t>
    <phoneticPr fontId="18" type="noConversion"/>
  </si>
  <si>
    <t>작업용의자</t>
  </si>
  <si>
    <t>부호체어원BPS17G10L,675*600*1128mm</t>
  </si>
  <si>
    <t>이동형파일서랍</t>
  </si>
  <si>
    <t>하이파오피스 SCD003,400*588*656mm</t>
  </si>
  <si>
    <t>어린이용카시트 (0-5세)</t>
  </si>
  <si>
    <t>기관차량 어린이용카시트</t>
    <phoneticPr fontId="18" type="noConversion"/>
  </si>
  <si>
    <t xml:space="preserve">청주시 상당구 목련로27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</si>
</sst>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7" formatCode="0_);[Red]\(0\)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26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1"/>
      <name val="바탕체"/>
      <family val="1"/>
      <charset val="129"/>
    </font>
    <font>
      <sz val="11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45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0" borderId="0"/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33" borderId="10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0" fillId="33" borderId="12" xfId="0" applyFill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4" xfId="0" applyFont="1" applyBorder="1">
      <alignment vertical="center"/>
    </xf>
    <xf numFmtId="0" fontId="19" fillId="0" borderId="15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4" xfId="0" applyFont="1" applyBorder="1" applyAlignment="1">
      <alignment horizontal="left" vertical="center"/>
    </xf>
    <xf numFmtId="41" fontId="19" fillId="0" borderId="14" xfId="43" applyFont="1" applyFill="1" applyBorder="1" applyAlignment="1">
      <alignment horizontal="left" vertical="center" wrapText="1"/>
    </xf>
    <xf numFmtId="0" fontId="19" fillId="0" borderId="14" xfId="0" applyFont="1" applyBorder="1" applyAlignment="1">
      <alignment horizontal="right" vertical="center"/>
    </xf>
    <xf numFmtId="3" fontId="19" fillId="0" borderId="14" xfId="0" applyNumberFormat="1" applyFont="1" applyBorder="1" applyAlignment="1">
      <alignment horizontal="right" vertical="center"/>
    </xf>
    <xf numFmtId="0" fontId="19" fillId="0" borderId="14" xfId="0" applyFont="1" applyBorder="1">
      <alignment vertical="center"/>
    </xf>
    <xf numFmtId="3" fontId="19" fillId="0" borderId="14" xfId="0" applyNumberFormat="1" applyFont="1" applyBorder="1">
      <alignment vertical="center"/>
    </xf>
    <xf numFmtId="0" fontId="28" fillId="0" borderId="13" xfId="0" applyNumberFormat="1" applyFont="1" applyFill="1" applyBorder="1" applyAlignment="1">
      <alignment horizontal="left" vertical="center" shrinkToFit="1"/>
    </xf>
    <xf numFmtId="0" fontId="28" fillId="0" borderId="14" xfId="0" applyNumberFormat="1" applyFont="1" applyFill="1" applyBorder="1" applyAlignment="1">
      <alignment horizontal="left" vertical="center" shrinkToFit="1"/>
    </xf>
    <xf numFmtId="0" fontId="19" fillId="0" borderId="14" xfId="0" applyNumberFormat="1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3" fontId="19" fillId="0" borderId="14" xfId="0" applyNumberFormat="1" applyFont="1" applyFill="1" applyBorder="1">
      <alignment vertical="center"/>
    </xf>
    <xf numFmtId="0" fontId="19" fillId="0" borderId="14" xfId="0" applyFont="1" applyFill="1" applyBorder="1">
      <alignment vertical="center"/>
    </xf>
    <xf numFmtId="0" fontId="19" fillId="0" borderId="15" xfId="0" applyFont="1" applyFill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3" fontId="21" fillId="0" borderId="14" xfId="0" applyNumberFormat="1" applyFont="1" applyBorder="1">
      <alignment vertical="center"/>
    </xf>
    <xf numFmtId="0" fontId="21" fillId="0" borderId="1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3" fontId="19" fillId="0" borderId="14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1" fontId="19" fillId="0" borderId="14" xfId="43" applyFont="1" applyBorder="1" applyAlignment="1">
      <alignment horizontal="right" vertical="center" wrapText="1"/>
    </xf>
    <xf numFmtId="0" fontId="19" fillId="0" borderId="14" xfId="43" applyNumberFormat="1" applyFont="1" applyBorder="1" applyAlignment="1">
      <alignment horizontal="right" vertical="center" wrapText="1"/>
    </xf>
    <xf numFmtId="3" fontId="19" fillId="0" borderId="14" xfId="0" applyNumberFormat="1" applyFont="1" applyBorder="1" applyAlignment="1">
      <alignment horizontal="right" vertical="center" wrapText="1"/>
    </xf>
    <xf numFmtId="0" fontId="19" fillId="0" borderId="14" xfId="0" applyFont="1" applyBorder="1" applyAlignment="1">
      <alignment horizontal="right"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 wrapText="1"/>
    </xf>
    <xf numFmtId="3" fontId="19" fillId="0" borderId="17" xfId="0" applyNumberFormat="1" applyFont="1" applyBorder="1" applyAlignment="1">
      <alignment horizontal="right" vertical="center" wrapText="1"/>
    </xf>
    <xf numFmtId="0" fontId="19" fillId="0" borderId="17" xfId="0" applyFont="1" applyBorder="1" applyAlignment="1">
      <alignment horizontal="right" vertical="center" wrapText="1"/>
    </xf>
    <xf numFmtId="41" fontId="19" fillId="0" borderId="17" xfId="43" applyFont="1" applyBorder="1" applyAlignment="1">
      <alignment horizontal="right" vertical="center" wrapText="1"/>
    </xf>
    <xf numFmtId="0" fontId="19" fillId="0" borderId="13" xfId="0" applyNumberFormat="1" applyFont="1" applyFill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 shrinkToFit="1"/>
    </xf>
    <xf numFmtId="177" fontId="27" fillId="0" borderId="14" xfId="44" applyNumberFormat="1" applyFont="1" applyFill="1" applyBorder="1" applyAlignment="1">
      <alignment horizontal="center" vertical="center" shrinkToFit="1"/>
    </xf>
    <xf numFmtId="0" fontId="20" fillId="0" borderId="0" xfId="0" applyFont="1" applyAlignment="1">
      <alignment horizontal="right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3" fontId="21" fillId="0" borderId="20" xfId="0" applyNumberFormat="1" applyFont="1" applyBorder="1">
      <alignment vertical="center"/>
    </xf>
    <xf numFmtId="0" fontId="21" fillId="0" borderId="20" xfId="0" applyFont="1" applyBorder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3" fontId="21" fillId="0" borderId="17" xfId="0" applyNumberFormat="1" applyFont="1" applyBorder="1">
      <alignment vertical="center"/>
    </xf>
    <xf numFmtId="0" fontId="21" fillId="0" borderId="17" xfId="0" applyFont="1" applyBorder="1">
      <alignment vertical="center"/>
    </xf>
    <xf numFmtId="0" fontId="21" fillId="0" borderId="18" xfId="0" applyFont="1" applyBorder="1" applyAlignment="1">
      <alignment horizontal="center" vertical="center"/>
    </xf>
    <xf numFmtId="0" fontId="0" fillId="0" borderId="22" xfId="0" applyFont="1" applyBorder="1">
      <alignment vertical="center"/>
    </xf>
    <xf numFmtId="0" fontId="21" fillId="0" borderId="19" xfId="0" applyFont="1" applyBorder="1" applyAlignment="1">
      <alignment horizontal="center" vertical="center" shrinkToFit="1"/>
    </xf>
    <xf numFmtId="0" fontId="21" fillId="0" borderId="20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shrinkToFit="1"/>
    </xf>
    <xf numFmtId="0" fontId="21" fillId="0" borderId="17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</cellXfs>
  <cellStyles count="45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_서울내역990817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1"/>
  <sheetViews>
    <sheetView tabSelected="1" topLeftCell="B1" zoomScaleNormal="100" workbookViewId="0">
      <selection activeCell="M7" sqref="M7"/>
    </sheetView>
  </sheetViews>
  <sheetFormatPr defaultRowHeight="16.5"/>
  <cols>
    <col min="1" max="1" width="28.125" customWidth="1"/>
    <col min="2" max="2" width="31.875" customWidth="1"/>
    <col min="3" max="3" width="33" customWidth="1"/>
    <col min="4" max="4" width="31" style="1" customWidth="1"/>
    <col min="5" max="5" width="10.75" customWidth="1"/>
    <col min="6" max="8" width="12.625" customWidth="1"/>
    <col min="9" max="9" width="22.625" customWidth="1"/>
    <col min="10" max="10" width="24.625" customWidth="1"/>
  </cols>
  <sheetData>
    <row r="1" spans="1:10" ht="25.5" customHeight="1"/>
    <row r="2" spans="1:10" ht="40.5" customHeight="1">
      <c r="A2" s="66" t="s">
        <v>101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33.75" customHeight="1">
      <c r="J3" s="50" t="s">
        <v>11</v>
      </c>
    </row>
    <row r="4" spans="1:10" ht="35.1" customHeight="1">
      <c r="A4" s="5" t="s">
        <v>1</v>
      </c>
      <c r="B4" s="6" t="s">
        <v>2</v>
      </c>
      <c r="C4" s="6" t="s">
        <v>3</v>
      </c>
      <c r="D4" s="6" t="s">
        <v>10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 s="4" customFormat="1" ht="35.1" customHeight="1">
      <c r="A5" s="11" t="s">
        <v>12</v>
      </c>
      <c r="B5" s="29" t="s">
        <v>13</v>
      </c>
      <c r="C5" s="29" t="s">
        <v>14</v>
      </c>
      <c r="D5" s="29" t="s">
        <v>15</v>
      </c>
      <c r="E5" s="29">
        <v>2013</v>
      </c>
      <c r="F5" s="30">
        <v>80000</v>
      </c>
      <c r="G5" s="9">
        <v>1</v>
      </c>
      <c r="H5" s="30">
        <v>80000</v>
      </c>
      <c r="I5" s="9" t="s">
        <v>16</v>
      </c>
      <c r="J5" s="8" t="s">
        <v>100</v>
      </c>
    </row>
    <row r="6" spans="1:10" s="4" customFormat="1" ht="35.1" customHeight="1">
      <c r="A6" s="11" t="s">
        <v>17</v>
      </c>
      <c r="B6" s="29" t="s">
        <v>18</v>
      </c>
      <c r="C6" s="29" t="s">
        <v>19</v>
      </c>
      <c r="D6" s="29" t="s">
        <v>20</v>
      </c>
      <c r="E6" s="29">
        <v>2011</v>
      </c>
      <c r="F6" s="30">
        <v>807750</v>
      </c>
      <c r="G6" s="9">
        <v>1</v>
      </c>
      <c r="H6" s="30">
        <v>807750</v>
      </c>
      <c r="I6" s="9" t="s">
        <v>21</v>
      </c>
      <c r="J6" s="8" t="s">
        <v>100</v>
      </c>
    </row>
    <row r="7" spans="1:10" s="4" customFormat="1" ht="35.1" customHeight="1">
      <c r="A7" s="11" t="s">
        <v>22</v>
      </c>
      <c r="B7" s="29" t="s">
        <v>18</v>
      </c>
      <c r="C7" s="29" t="s">
        <v>23</v>
      </c>
      <c r="D7" s="29" t="s">
        <v>24</v>
      </c>
      <c r="E7" s="29">
        <v>2013</v>
      </c>
      <c r="F7" s="30">
        <v>442000</v>
      </c>
      <c r="G7" s="9">
        <v>1</v>
      </c>
      <c r="H7" s="30">
        <v>442000</v>
      </c>
      <c r="I7" s="9" t="s">
        <v>21</v>
      </c>
      <c r="J7" s="8" t="s">
        <v>100</v>
      </c>
    </row>
    <row r="8" spans="1:10" s="4" customFormat="1" ht="35.1" customHeight="1">
      <c r="A8" s="11" t="s">
        <v>22</v>
      </c>
      <c r="B8" s="29" t="s">
        <v>18</v>
      </c>
      <c r="C8" s="31" t="s">
        <v>102</v>
      </c>
      <c r="D8" s="29" t="s">
        <v>25</v>
      </c>
      <c r="E8" s="29">
        <v>2014</v>
      </c>
      <c r="F8" s="30">
        <v>128000</v>
      </c>
      <c r="G8" s="9">
        <v>1</v>
      </c>
      <c r="H8" s="30">
        <v>128000</v>
      </c>
      <c r="I8" s="9" t="s">
        <v>21</v>
      </c>
      <c r="J8" s="8" t="s">
        <v>100</v>
      </c>
    </row>
    <row r="9" spans="1:10" s="4" customFormat="1" ht="35.1" customHeight="1">
      <c r="A9" s="11" t="s">
        <v>22</v>
      </c>
      <c r="B9" s="29" t="s">
        <v>18</v>
      </c>
      <c r="C9" s="29" t="s">
        <v>26</v>
      </c>
      <c r="D9" s="29" t="s">
        <v>27</v>
      </c>
      <c r="E9" s="29">
        <v>2014</v>
      </c>
      <c r="F9" s="30">
        <v>264300</v>
      </c>
      <c r="G9" s="9">
        <v>1</v>
      </c>
      <c r="H9" s="30">
        <v>264300</v>
      </c>
      <c r="I9" s="9" t="s">
        <v>21</v>
      </c>
      <c r="J9" s="8" t="s">
        <v>100</v>
      </c>
    </row>
    <row r="10" spans="1:10" s="4" customFormat="1" ht="35.1" customHeight="1">
      <c r="A10" s="11" t="s">
        <v>22</v>
      </c>
      <c r="B10" s="29" t="s">
        <v>18</v>
      </c>
      <c r="C10" s="29" t="s">
        <v>28</v>
      </c>
      <c r="D10" s="29" t="s">
        <v>29</v>
      </c>
      <c r="E10" s="29">
        <v>2014</v>
      </c>
      <c r="F10" s="30">
        <v>388000</v>
      </c>
      <c r="G10" s="9">
        <v>1</v>
      </c>
      <c r="H10" s="30">
        <v>388000</v>
      </c>
      <c r="I10" s="9" t="s">
        <v>21</v>
      </c>
      <c r="J10" s="8" t="s">
        <v>100</v>
      </c>
    </row>
    <row r="11" spans="1:10" s="4" customFormat="1" ht="35.1" customHeight="1">
      <c r="A11" s="11" t="s">
        <v>22</v>
      </c>
      <c r="B11" s="29" t="s">
        <v>18</v>
      </c>
      <c r="C11" s="29" t="s">
        <v>30</v>
      </c>
      <c r="D11" s="29" t="s">
        <v>31</v>
      </c>
      <c r="E11" s="29">
        <v>2014</v>
      </c>
      <c r="F11" s="30">
        <v>17015371</v>
      </c>
      <c r="G11" s="9">
        <v>1</v>
      </c>
      <c r="H11" s="30">
        <v>17015371</v>
      </c>
      <c r="I11" s="9" t="s">
        <v>21</v>
      </c>
      <c r="J11" s="8" t="s">
        <v>100</v>
      </c>
    </row>
    <row r="12" spans="1:10" s="4" customFormat="1" ht="35.1" customHeight="1">
      <c r="A12" s="11" t="s">
        <v>22</v>
      </c>
      <c r="B12" s="29" t="s">
        <v>18</v>
      </c>
      <c r="C12" s="29" t="s">
        <v>32</v>
      </c>
      <c r="D12" s="29" t="s">
        <v>33</v>
      </c>
      <c r="E12" s="29">
        <v>2014</v>
      </c>
      <c r="F12" s="30">
        <v>5671790</v>
      </c>
      <c r="G12" s="9">
        <v>1</v>
      </c>
      <c r="H12" s="30">
        <v>5671790</v>
      </c>
      <c r="I12" s="9" t="s">
        <v>21</v>
      </c>
      <c r="J12" s="8" t="s">
        <v>100</v>
      </c>
    </row>
    <row r="13" spans="1:10" s="4" customFormat="1" ht="35.1" customHeight="1">
      <c r="A13" s="11" t="s">
        <v>22</v>
      </c>
      <c r="B13" s="29" t="s">
        <v>18</v>
      </c>
      <c r="C13" s="31" t="s">
        <v>103</v>
      </c>
      <c r="D13" s="29" t="s">
        <v>34</v>
      </c>
      <c r="E13" s="29">
        <v>2014</v>
      </c>
      <c r="F13" s="30">
        <v>105000</v>
      </c>
      <c r="G13" s="9">
        <v>1</v>
      </c>
      <c r="H13" s="30">
        <v>105000</v>
      </c>
      <c r="I13" s="9" t="s">
        <v>21</v>
      </c>
      <c r="J13" s="8" t="s">
        <v>100</v>
      </c>
    </row>
    <row r="14" spans="1:10" s="4" customFormat="1" ht="35.1" customHeight="1">
      <c r="A14" s="11" t="s">
        <v>22</v>
      </c>
      <c r="B14" s="29" t="s">
        <v>18</v>
      </c>
      <c r="C14" s="29" t="s">
        <v>35</v>
      </c>
      <c r="D14" s="29" t="s">
        <v>36</v>
      </c>
      <c r="E14" s="29">
        <v>2015</v>
      </c>
      <c r="F14" s="30">
        <v>606710</v>
      </c>
      <c r="G14" s="9">
        <v>1</v>
      </c>
      <c r="H14" s="30">
        <v>606710</v>
      </c>
      <c r="I14" s="9" t="s">
        <v>21</v>
      </c>
      <c r="J14" s="8" t="s">
        <v>100</v>
      </c>
    </row>
    <row r="15" spans="1:10" s="4" customFormat="1" ht="35.1" customHeight="1">
      <c r="A15" s="11" t="s">
        <v>22</v>
      </c>
      <c r="B15" s="29" t="s">
        <v>18</v>
      </c>
      <c r="C15" s="29" t="s">
        <v>37</v>
      </c>
      <c r="D15" s="29" t="s">
        <v>38</v>
      </c>
      <c r="E15" s="29">
        <v>2015</v>
      </c>
      <c r="F15" s="30">
        <v>110000</v>
      </c>
      <c r="G15" s="9">
        <v>1</v>
      </c>
      <c r="H15" s="30">
        <v>110000</v>
      </c>
      <c r="I15" s="9" t="s">
        <v>21</v>
      </c>
      <c r="J15" s="8" t="s">
        <v>100</v>
      </c>
    </row>
    <row r="16" spans="1:10" s="4" customFormat="1" ht="35.1" customHeight="1">
      <c r="A16" s="11" t="s">
        <v>22</v>
      </c>
      <c r="B16" s="29" t="s">
        <v>18</v>
      </c>
      <c r="C16" s="31" t="s">
        <v>104</v>
      </c>
      <c r="D16" s="29" t="s">
        <v>39</v>
      </c>
      <c r="E16" s="29">
        <v>2015</v>
      </c>
      <c r="F16" s="30">
        <v>111500</v>
      </c>
      <c r="G16" s="9">
        <v>1</v>
      </c>
      <c r="H16" s="30">
        <v>111500</v>
      </c>
      <c r="I16" s="9" t="s">
        <v>21</v>
      </c>
      <c r="J16" s="8" t="s">
        <v>100</v>
      </c>
    </row>
    <row r="17" spans="1:10" s="4" customFormat="1" ht="35.1" customHeight="1">
      <c r="A17" s="11" t="s">
        <v>22</v>
      </c>
      <c r="B17" s="29" t="s">
        <v>18</v>
      </c>
      <c r="C17" s="29" t="s">
        <v>40</v>
      </c>
      <c r="D17" s="29" t="s">
        <v>41</v>
      </c>
      <c r="E17" s="29">
        <v>2015</v>
      </c>
      <c r="F17" s="30">
        <v>141000</v>
      </c>
      <c r="G17" s="9">
        <v>1</v>
      </c>
      <c r="H17" s="30">
        <v>141000</v>
      </c>
      <c r="I17" s="9" t="s">
        <v>21</v>
      </c>
      <c r="J17" s="8" t="s">
        <v>100</v>
      </c>
    </row>
    <row r="18" spans="1:10" s="4" customFormat="1" ht="35.1" customHeight="1">
      <c r="A18" s="11" t="s">
        <v>22</v>
      </c>
      <c r="B18" s="29" t="s">
        <v>18</v>
      </c>
      <c r="C18" s="29" t="s">
        <v>42</v>
      </c>
      <c r="D18" s="29" t="s">
        <v>43</v>
      </c>
      <c r="E18" s="29">
        <v>2015</v>
      </c>
      <c r="F18" s="30">
        <v>116600</v>
      </c>
      <c r="G18" s="9">
        <v>1</v>
      </c>
      <c r="H18" s="30">
        <v>116600</v>
      </c>
      <c r="I18" s="9" t="s">
        <v>21</v>
      </c>
      <c r="J18" s="8" t="s">
        <v>100</v>
      </c>
    </row>
    <row r="19" spans="1:10" s="4" customFormat="1" ht="35.1" customHeight="1">
      <c r="A19" s="11" t="s">
        <v>22</v>
      </c>
      <c r="B19" s="29" t="s">
        <v>18</v>
      </c>
      <c r="C19" s="29" t="s">
        <v>44</v>
      </c>
      <c r="D19" s="29" t="s">
        <v>45</v>
      </c>
      <c r="E19" s="29">
        <v>2015</v>
      </c>
      <c r="F19" s="30">
        <v>465796</v>
      </c>
      <c r="G19" s="9">
        <v>1</v>
      </c>
      <c r="H19" s="30">
        <v>465796</v>
      </c>
      <c r="I19" s="9" t="s">
        <v>21</v>
      </c>
      <c r="J19" s="8" t="s">
        <v>100</v>
      </c>
    </row>
    <row r="20" spans="1:10" s="4" customFormat="1" ht="35.1" customHeight="1">
      <c r="A20" s="11" t="s">
        <v>22</v>
      </c>
      <c r="B20" s="29" t="s">
        <v>18</v>
      </c>
      <c r="C20" s="29" t="s">
        <v>46</v>
      </c>
      <c r="D20" s="29" t="s">
        <v>47</v>
      </c>
      <c r="E20" s="29">
        <v>2015</v>
      </c>
      <c r="F20" s="30">
        <v>262558</v>
      </c>
      <c r="G20" s="9">
        <v>1</v>
      </c>
      <c r="H20" s="30">
        <v>262558</v>
      </c>
      <c r="I20" s="9" t="s">
        <v>21</v>
      </c>
      <c r="J20" s="8" t="s">
        <v>100</v>
      </c>
    </row>
    <row r="21" spans="1:10" s="4" customFormat="1" ht="35.1" customHeight="1">
      <c r="A21" s="11" t="s">
        <v>48</v>
      </c>
      <c r="B21" s="29" t="s">
        <v>49</v>
      </c>
      <c r="C21" s="29" t="s">
        <v>50</v>
      </c>
      <c r="D21" s="29" t="s">
        <v>51</v>
      </c>
      <c r="E21" s="29">
        <v>2012</v>
      </c>
      <c r="F21" s="30">
        <v>1979000</v>
      </c>
      <c r="G21" s="9">
        <v>1</v>
      </c>
      <c r="H21" s="30">
        <v>1979000</v>
      </c>
      <c r="I21" s="9" t="s">
        <v>52</v>
      </c>
      <c r="J21" s="8" t="s">
        <v>100</v>
      </c>
    </row>
    <row r="22" spans="1:10" s="4" customFormat="1" ht="35.1" customHeight="1">
      <c r="A22" s="11" t="s">
        <v>48</v>
      </c>
      <c r="B22" s="29" t="s">
        <v>49</v>
      </c>
      <c r="C22" s="29" t="s">
        <v>53</v>
      </c>
      <c r="D22" s="29" t="s">
        <v>54</v>
      </c>
      <c r="E22" s="29">
        <v>2011</v>
      </c>
      <c r="F22" s="30">
        <v>200000</v>
      </c>
      <c r="G22" s="9">
        <v>1</v>
      </c>
      <c r="H22" s="30">
        <v>200000</v>
      </c>
      <c r="I22" s="9" t="s">
        <v>52</v>
      </c>
      <c r="J22" s="8" t="s">
        <v>100</v>
      </c>
    </row>
    <row r="23" spans="1:10" s="4" customFormat="1" ht="35.1" customHeight="1">
      <c r="A23" s="11" t="s">
        <v>48</v>
      </c>
      <c r="B23" s="29" t="s">
        <v>49</v>
      </c>
      <c r="C23" s="29" t="s">
        <v>53</v>
      </c>
      <c r="D23" s="29" t="s">
        <v>55</v>
      </c>
      <c r="E23" s="29">
        <v>2011</v>
      </c>
      <c r="F23" s="30">
        <v>215800</v>
      </c>
      <c r="G23" s="9">
        <v>1</v>
      </c>
      <c r="H23" s="30">
        <v>215800</v>
      </c>
      <c r="I23" s="9" t="s">
        <v>52</v>
      </c>
      <c r="J23" s="8" t="s">
        <v>100</v>
      </c>
    </row>
    <row r="24" spans="1:10" s="61" customFormat="1" ht="35.1" customHeight="1">
      <c r="A24" s="56" t="s">
        <v>56</v>
      </c>
      <c r="B24" s="57" t="s">
        <v>49</v>
      </c>
      <c r="C24" s="57" t="s">
        <v>57</v>
      </c>
      <c r="D24" s="57" t="s">
        <v>58</v>
      </c>
      <c r="E24" s="57">
        <v>2012</v>
      </c>
      <c r="F24" s="58">
        <v>132000</v>
      </c>
      <c r="G24" s="59">
        <v>1</v>
      </c>
      <c r="H24" s="58">
        <v>132000</v>
      </c>
      <c r="I24" s="59" t="s">
        <v>52</v>
      </c>
      <c r="J24" s="60" t="s">
        <v>100</v>
      </c>
    </row>
    <row r="25" spans="1:10" s="4" customFormat="1" ht="35.1" customHeight="1">
      <c r="A25" s="51" t="s">
        <v>56</v>
      </c>
      <c r="B25" s="52" t="s">
        <v>49</v>
      </c>
      <c r="C25" s="52" t="s">
        <v>59</v>
      </c>
      <c r="D25" s="52" t="s">
        <v>60</v>
      </c>
      <c r="E25" s="52">
        <v>2012</v>
      </c>
      <c r="F25" s="53">
        <v>320000</v>
      </c>
      <c r="G25" s="54">
        <v>1</v>
      </c>
      <c r="H25" s="53">
        <v>320000</v>
      </c>
      <c r="I25" s="54" t="s">
        <v>52</v>
      </c>
      <c r="J25" s="55" t="s">
        <v>100</v>
      </c>
    </row>
    <row r="26" spans="1:10" s="4" customFormat="1" ht="35.1" customHeight="1">
      <c r="A26" s="11" t="s">
        <v>56</v>
      </c>
      <c r="B26" s="29" t="s">
        <v>49</v>
      </c>
      <c r="C26" s="29" t="s">
        <v>61</v>
      </c>
      <c r="D26" s="29" t="s">
        <v>62</v>
      </c>
      <c r="E26" s="29">
        <v>2012</v>
      </c>
      <c r="F26" s="30">
        <v>370000</v>
      </c>
      <c r="G26" s="9">
        <v>1</v>
      </c>
      <c r="H26" s="30">
        <v>370000</v>
      </c>
      <c r="I26" s="9" t="s">
        <v>52</v>
      </c>
      <c r="J26" s="8" t="s">
        <v>100</v>
      </c>
    </row>
    <row r="27" spans="1:10" s="4" customFormat="1" ht="35.1" customHeight="1">
      <c r="A27" s="11" t="s">
        <v>56</v>
      </c>
      <c r="B27" s="29" t="s">
        <v>49</v>
      </c>
      <c r="C27" s="29" t="s">
        <v>63</v>
      </c>
      <c r="D27" s="29" t="s">
        <v>64</v>
      </c>
      <c r="E27" s="29">
        <v>2012</v>
      </c>
      <c r="F27" s="30">
        <v>290000</v>
      </c>
      <c r="G27" s="9">
        <v>1</v>
      </c>
      <c r="H27" s="30">
        <v>290000</v>
      </c>
      <c r="I27" s="9" t="s">
        <v>52</v>
      </c>
      <c r="J27" s="8" t="s">
        <v>100</v>
      </c>
    </row>
    <row r="28" spans="1:10" s="4" customFormat="1" ht="35.1" customHeight="1">
      <c r="A28" s="11" t="s">
        <v>56</v>
      </c>
      <c r="B28" s="29" t="s">
        <v>49</v>
      </c>
      <c r="C28" s="29" t="s">
        <v>65</v>
      </c>
      <c r="D28" s="29" t="s">
        <v>66</v>
      </c>
      <c r="E28" s="29">
        <v>2012</v>
      </c>
      <c r="F28" s="30">
        <v>115900</v>
      </c>
      <c r="G28" s="9">
        <v>1</v>
      </c>
      <c r="H28" s="30">
        <v>115900</v>
      </c>
      <c r="I28" s="9" t="s">
        <v>52</v>
      </c>
      <c r="J28" s="8" t="s">
        <v>100</v>
      </c>
    </row>
    <row r="29" spans="1:10" s="4" customFormat="1" ht="35.1" customHeight="1">
      <c r="A29" s="11" t="s">
        <v>56</v>
      </c>
      <c r="B29" s="29" t="s">
        <v>49</v>
      </c>
      <c r="C29" s="29" t="s">
        <v>67</v>
      </c>
      <c r="D29" s="29" t="s">
        <v>68</v>
      </c>
      <c r="E29" s="29">
        <v>2012</v>
      </c>
      <c r="F29" s="30">
        <v>184000</v>
      </c>
      <c r="G29" s="9">
        <v>1</v>
      </c>
      <c r="H29" s="30">
        <v>184000</v>
      </c>
      <c r="I29" s="9" t="s">
        <v>52</v>
      </c>
      <c r="J29" s="8" t="s">
        <v>100</v>
      </c>
    </row>
    <row r="30" spans="1:10" s="4" customFormat="1" ht="35.1" customHeight="1">
      <c r="A30" s="11" t="s">
        <v>56</v>
      </c>
      <c r="B30" s="29" t="s">
        <v>49</v>
      </c>
      <c r="C30" s="29" t="s">
        <v>69</v>
      </c>
      <c r="D30" s="29" t="s">
        <v>70</v>
      </c>
      <c r="E30" s="29">
        <v>2012</v>
      </c>
      <c r="F30" s="30">
        <v>127951</v>
      </c>
      <c r="G30" s="9">
        <v>1</v>
      </c>
      <c r="H30" s="30">
        <v>127951</v>
      </c>
      <c r="I30" s="9" t="s">
        <v>52</v>
      </c>
      <c r="J30" s="8" t="s">
        <v>100</v>
      </c>
    </row>
    <row r="31" spans="1:10" s="4" customFormat="1" ht="35.1" customHeight="1">
      <c r="A31" s="11" t="s">
        <v>56</v>
      </c>
      <c r="B31" s="29" t="s">
        <v>49</v>
      </c>
      <c r="C31" s="29" t="s">
        <v>71</v>
      </c>
      <c r="D31" s="29" t="s">
        <v>72</v>
      </c>
      <c r="E31" s="29">
        <v>2012</v>
      </c>
      <c r="F31" s="30">
        <v>249750</v>
      </c>
      <c r="G31" s="9">
        <v>1</v>
      </c>
      <c r="H31" s="30">
        <v>249750</v>
      </c>
      <c r="I31" s="9" t="s">
        <v>52</v>
      </c>
      <c r="J31" s="8" t="s">
        <v>100</v>
      </c>
    </row>
    <row r="32" spans="1:10" s="4" customFormat="1" ht="35.1" customHeight="1">
      <c r="A32" s="11" t="s">
        <v>56</v>
      </c>
      <c r="B32" s="29" t="s">
        <v>49</v>
      </c>
      <c r="C32" s="29" t="s">
        <v>73</v>
      </c>
      <c r="D32" s="29" t="s">
        <v>74</v>
      </c>
      <c r="E32" s="29">
        <v>2012</v>
      </c>
      <c r="F32" s="30">
        <v>185000</v>
      </c>
      <c r="G32" s="9">
        <v>1</v>
      </c>
      <c r="H32" s="30">
        <v>185000</v>
      </c>
      <c r="I32" s="9" t="s">
        <v>52</v>
      </c>
      <c r="J32" s="8" t="s">
        <v>100</v>
      </c>
    </row>
    <row r="33" spans="1:10" s="4" customFormat="1" ht="35.1" customHeight="1">
      <c r="A33" s="11" t="s">
        <v>56</v>
      </c>
      <c r="B33" s="29" t="s">
        <v>49</v>
      </c>
      <c r="C33" s="31" t="s">
        <v>105</v>
      </c>
      <c r="D33" s="29" t="s">
        <v>75</v>
      </c>
      <c r="E33" s="29">
        <v>2012</v>
      </c>
      <c r="F33" s="30">
        <v>160000</v>
      </c>
      <c r="G33" s="9">
        <v>1</v>
      </c>
      <c r="H33" s="30">
        <v>160000</v>
      </c>
      <c r="I33" s="9" t="s">
        <v>52</v>
      </c>
      <c r="J33" s="8" t="s">
        <v>100</v>
      </c>
    </row>
    <row r="34" spans="1:10" s="4" customFormat="1" ht="35.1" customHeight="1">
      <c r="A34" s="11" t="s">
        <v>56</v>
      </c>
      <c r="B34" s="29" t="s">
        <v>49</v>
      </c>
      <c r="C34" s="29" t="s">
        <v>76</v>
      </c>
      <c r="D34" s="29" t="s">
        <v>77</v>
      </c>
      <c r="E34" s="29">
        <v>2012</v>
      </c>
      <c r="F34" s="30">
        <v>139000</v>
      </c>
      <c r="G34" s="9">
        <v>1</v>
      </c>
      <c r="H34" s="30">
        <v>139000</v>
      </c>
      <c r="I34" s="9" t="s">
        <v>52</v>
      </c>
      <c r="J34" s="8" t="s">
        <v>100</v>
      </c>
    </row>
    <row r="35" spans="1:10" s="4" customFormat="1" ht="35.1" customHeight="1">
      <c r="A35" s="11" t="s">
        <v>56</v>
      </c>
      <c r="B35" s="29" t="s">
        <v>49</v>
      </c>
      <c r="C35" s="29" t="s">
        <v>78</v>
      </c>
      <c r="D35" s="29" t="s">
        <v>79</v>
      </c>
      <c r="E35" s="29">
        <v>2012</v>
      </c>
      <c r="F35" s="30">
        <v>198000</v>
      </c>
      <c r="G35" s="9">
        <v>1</v>
      </c>
      <c r="H35" s="30">
        <v>198000</v>
      </c>
      <c r="I35" s="9" t="s">
        <v>52</v>
      </c>
      <c r="J35" s="8" t="s">
        <v>100</v>
      </c>
    </row>
    <row r="36" spans="1:10" s="4" customFormat="1" ht="35.1" customHeight="1">
      <c r="A36" s="11" t="s">
        <v>80</v>
      </c>
      <c r="B36" s="29" t="s">
        <v>49</v>
      </c>
      <c r="C36" s="29" t="s">
        <v>81</v>
      </c>
      <c r="D36" s="29" t="s">
        <v>82</v>
      </c>
      <c r="E36" s="29">
        <v>2014</v>
      </c>
      <c r="F36" s="30">
        <v>263800</v>
      </c>
      <c r="G36" s="9">
        <v>1</v>
      </c>
      <c r="H36" s="30">
        <v>263800</v>
      </c>
      <c r="I36" s="9" t="s">
        <v>52</v>
      </c>
      <c r="J36" s="8" t="s">
        <v>100</v>
      </c>
    </row>
    <row r="37" spans="1:10" s="4" customFormat="1" ht="35.1" customHeight="1">
      <c r="A37" s="11" t="s">
        <v>83</v>
      </c>
      <c r="B37" s="29" t="s">
        <v>49</v>
      </c>
      <c r="C37" s="29" t="s">
        <v>84</v>
      </c>
      <c r="D37" s="29" t="s">
        <v>99</v>
      </c>
      <c r="E37" s="29">
        <v>2016</v>
      </c>
      <c r="F37" s="30">
        <v>166916</v>
      </c>
      <c r="G37" s="9">
        <v>1</v>
      </c>
      <c r="H37" s="30">
        <v>166916</v>
      </c>
      <c r="I37" s="9" t="s">
        <v>52</v>
      </c>
      <c r="J37" s="10" t="s">
        <v>100</v>
      </c>
    </row>
    <row r="38" spans="1:10" s="4" customFormat="1" ht="35.1" customHeight="1">
      <c r="A38" s="11" t="s">
        <v>80</v>
      </c>
      <c r="B38" s="29" t="s">
        <v>49</v>
      </c>
      <c r="C38" s="29" t="s">
        <v>85</v>
      </c>
      <c r="D38" s="29" t="s">
        <v>86</v>
      </c>
      <c r="E38" s="29">
        <v>2015</v>
      </c>
      <c r="F38" s="30">
        <v>295407</v>
      </c>
      <c r="G38" s="9">
        <v>1</v>
      </c>
      <c r="H38" s="30">
        <v>295407</v>
      </c>
      <c r="I38" s="9" t="s">
        <v>52</v>
      </c>
      <c r="J38" s="8" t="s">
        <v>100</v>
      </c>
    </row>
    <row r="39" spans="1:10" s="3" customFormat="1" ht="34.5" customHeight="1">
      <c r="A39" s="11" t="s">
        <v>94</v>
      </c>
      <c r="B39" s="12" t="s">
        <v>95</v>
      </c>
      <c r="C39" s="13" t="s">
        <v>96</v>
      </c>
      <c r="D39" s="12" t="s">
        <v>97</v>
      </c>
      <c r="E39" s="12">
        <v>2016</v>
      </c>
      <c r="F39" s="15">
        <v>1250000</v>
      </c>
      <c r="G39" s="16">
        <v>1</v>
      </c>
      <c r="H39" s="17">
        <f t="shared" ref="H39" si="0">F39*G39</f>
        <v>1250000</v>
      </c>
      <c r="I39" s="14" t="s">
        <v>98</v>
      </c>
      <c r="J39" s="10" t="s">
        <v>100</v>
      </c>
    </row>
    <row r="40" spans="1:10" s="2" customFormat="1" ht="35.1" customHeight="1">
      <c r="A40" s="46" t="s">
        <v>0</v>
      </c>
      <c r="B40" s="12" t="s">
        <v>87</v>
      </c>
      <c r="C40" s="12" t="s">
        <v>89</v>
      </c>
      <c r="D40" s="12" t="s">
        <v>91</v>
      </c>
      <c r="E40" s="12">
        <v>2012</v>
      </c>
      <c r="F40" s="19">
        <v>1360000</v>
      </c>
      <c r="G40" s="18">
        <v>1</v>
      </c>
      <c r="H40" s="19">
        <v>1360000</v>
      </c>
      <c r="I40" s="18" t="s">
        <v>88</v>
      </c>
      <c r="J40" s="10" t="s">
        <v>100</v>
      </c>
    </row>
    <row r="41" spans="1:10" s="2" customFormat="1" ht="35.1" customHeight="1">
      <c r="A41" s="46" t="s">
        <v>0</v>
      </c>
      <c r="B41" s="12" t="s">
        <v>87</v>
      </c>
      <c r="C41" s="12" t="s">
        <v>90</v>
      </c>
      <c r="D41" s="12" t="s">
        <v>92</v>
      </c>
      <c r="E41" s="12">
        <v>2013</v>
      </c>
      <c r="F41" s="19">
        <v>960000</v>
      </c>
      <c r="G41" s="18">
        <v>1</v>
      </c>
      <c r="H41" s="19">
        <v>960000</v>
      </c>
      <c r="I41" s="18" t="s">
        <v>88</v>
      </c>
      <c r="J41" s="10" t="s">
        <v>100</v>
      </c>
    </row>
    <row r="42" spans="1:10" s="4" customFormat="1" ht="35.1" customHeight="1">
      <c r="A42" s="47" t="s">
        <v>110</v>
      </c>
      <c r="B42" s="29" t="s">
        <v>111</v>
      </c>
      <c r="C42" s="29" t="s">
        <v>112</v>
      </c>
      <c r="D42" s="29" t="s">
        <v>113</v>
      </c>
      <c r="E42" s="29">
        <v>2017</v>
      </c>
      <c r="F42" s="30">
        <v>2807</v>
      </c>
      <c r="G42" s="9">
        <v>28</v>
      </c>
      <c r="H42" s="30">
        <f t="shared" ref="H42:H47" si="1">F42*G42</f>
        <v>78596</v>
      </c>
      <c r="I42" s="9" t="s">
        <v>114</v>
      </c>
      <c r="J42" s="8" t="s">
        <v>115</v>
      </c>
    </row>
    <row r="43" spans="1:10" s="4" customFormat="1" ht="35.1" customHeight="1">
      <c r="A43" s="47" t="s">
        <v>110</v>
      </c>
      <c r="B43" s="29" t="s">
        <v>111</v>
      </c>
      <c r="C43" s="29" t="s">
        <v>116</v>
      </c>
      <c r="D43" s="29" t="s">
        <v>117</v>
      </c>
      <c r="E43" s="29">
        <v>2017</v>
      </c>
      <c r="F43" s="30">
        <v>396</v>
      </c>
      <c r="G43" s="9">
        <v>14</v>
      </c>
      <c r="H43" s="30">
        <f t="shared" si="1"/>
        <v>5544</v>
      </c>
      <c r="I43" s="9" t="s">
        <v>118</v>
      </c>
      <c r="J43" s="8" t="s">
        <v>115</v>
      </c>
    </row>
    <row r="44" spans="1:10" s="61" customFormat="1" ht="35.1" customHeight="1">
      <c r="A44" s="64" t="s">
        <v>110</v>
      </c>
      <c r="B44" s="57" t="s">
        <v>111</v>
      </c>
      <c r="C44" s="57" t="s">
        <v>119</v>
      </c>
      <c r="D44" s="65" t="s">
        <v>120</v>
      </c>
      <c r="E44" s="57">
        <v>2017</v>
      </c>
      <c r="F44" s="58">
        <v>640</v>
      </c>
      <c r="G44" s="59">
        <v>14</v>
      </c>
      <c r="H44" s="58">
        <f t="shared" si="1"/>
        <v>8960</v>
      </c>
      <c r="I44" s="59" t="s">
        <v>121</v>
      </c>
      <c r="J44" s="60" t="s">
        <v>115</v>
      </c>
    </row>
    <row r="45" spans="1:10" s="4" customFormat="1" ht="49.5">
      <c r="A45" s="62" t="s">
        <v>110</v>
      </c>
      <c r="B45" s="52" t="s">
        <v>111</v>
      </c>
      <c r="C45" s="52" t="s">
        <v>119</v>
      </c>
      <c r="D45" s="63" t="s">
        <v>122</v>
      </c>
      <c r="E45" s="52">
        <v>2017</v>
      </c>
      <c r="F45" s="53">
        <v>102</v>
      </c>
      <c r="G45" s="54">
        <v>11</v>
      </c>
      <c r="H45" s="53">
        <f t="shared" si="1"/>
        <v>1122</v>
      </c>
      <c r="I45" s="54" t="s">
        <v>121</v>
      </c>
      <c r="J45" s="55" t="s">
        <v>115</v>
      </c>
    </row>
    <row r="46" spans="1:10" s="4" customFormat="1" ht="35.1" customHeight="1">
      <c r="A46" s="47" t="s">
        <v>110</v>
      </c>
      <c r="B46" s="29" t="s">
        <v>111</v>
      </c>
      <c r="C46" s="29" t="s">
        <v>123</v>
      </c>
      <c r="D46" s="29" t="s">
        <v>124</v>
      </c>
      <c r="E46" s="29">
        <v>2017</v>
      </c>
      <c r="F46" s="30">
        <v>5749</v>
      </c>
      <c r="G46" s="9">
        <v>1</v>
      </c>
      <c r="H46" s="30">
        <f t="shared" si="1"/>
        <v>5749</v>
      </c>
      <c r="I46" s="9" t="s">
        <v>118</v>
      </c>
      <c r="J46" s="8" t="s">
        <v>115</v>
      </c>
    </row>
    <row r="47" spans="1:10" s="4" customFormat="1" ht="35.1" customHeight="1">
      <c r="A47" s="47" t="s">
        <v>110</v>
      </c>
      <c r="B47" s="29" t="s">
        <v>125</v>
      </c>
      <c r="C47" s="29" t="s">
        <v>126</v>
      </c>
      <c r="D47" s="29" t="s">
        <v>127</v>
      </c>
      <c r="E47" s="29">
        <v>2017</v>
      </c>
      <c r="F47" s="30">
        <v>97826</v>
      </c>
      <c r="G47" s="9">
        <v>1</v>
      </c>
      <c r="H47" s="30">
        <f t="shared" si="1"/>
        <v>97826</v>
      </c>
      <c r="I47" s="9" t="s">
        <v>128</v>
      </c>
      <c r="J47" s="8" t="s">
        <v>115</v>
      </c>
    </row>
    <row r="48" spans="1:10" s="4" customFormat="1" ht="35.1" customHeight="1">
      <c r="A48" s="47" t="s">
        <v>129</v>
      </c>
      <c r="B48" s="29" t="s">
        <v>130</v>
      </c>
      <c r="C48" s="29" t="s">
        <v>131</v>
      </c>
      <c r="D48" s="49" t="s">
        <v>132</v>
      </c>
      <c r="E48" s="29">
        <v>2016</v>
      </c>
      <c r="F48" s="30">
        <v>165061</v>
      </c>
      <c r="G48" s="9">
        <v>1</v>
      </c>
      <c r="H48" s="30">
        <v>165061</v>
      </c>
      <c r="I48" s="9" t="s">
        <v>133</v>
      </c>
      <c r="J48" s="8" t="s">
        <v>93</v>
      </c>
    </row>
    <row r="49" spans="1:10" s="4" customFormat="1" ht="35.1" customHeight="1">
      <c r="A49" s="20" t="s">
        <v>107</v>
      </c>
      <c r="B49" s="21" t="s">
        <v>134</v>
      </c>
      <c r="C49" s="29" t="s">
        <v>135</v>
      </c>
      <c r="D49" s="29" t="s">
        <v>136</v>
      </c>
      <c r="E49" s="29">
        <v>2017</v>
      </c>
      <c r="F49" s="30">
        <v>39868</v>
      </c>
      <c r="G49" s="9">
        <v>1</v>
      </c>
      <c r="H49" s="30">
        <v>39868</v>
      </c>
      <c r="I49" s="9" t="s">
        <v>137</v>
      </c>
      <c r="J49" s="8" t="s">
        <v>138</v>
      </c>
    </row>
    <row r="50" spans="1:10" s="4" customFormat="1" ht="35.1" customHeight="1">
      <c r="A50" s="48" t="s">
        <v>139</v>
      </c>
      <c r="B50" s="22" t="s">
        <v>108</v>
      </c>
      <c r="C50" s="12" t="s">
        <v>140</v>
      </c>
      <c r="D50" s="12" t="s">
        <v>141</v>
      </c>
      <c r="E50" s="12">
        <v>2017</v>
      </c>
      <c r="F50" s="33">
        <v>151881110</v>
      </c>
      <c r="G50" s="12">
        <v>1</v>
      </c>
      <c r="H50" s="33">
        <v>151881110</v>
      </c>
      <c r="I50" s="12" t="s">
        <v>142</v>
      </c>
      <c r="J50" s="10" t="s">
        <v>143</v>
      </c>
    </row>
    <row r="51" spans="1:10" s="4" customFormat="1" ht="35.1" customHeight="1">
      <c r="A51" s="47" t="s">
        <v>144</v>
      </c>
      <c r="B51" s="29" t="s">
        <v>109</v>
      </c>
      <c r="C51" s="23" t="s">
        <v>145</v>
      </c>
      <c r="D51" s="24" t="s">
        <v>146</v>
      </c>
      <c r="E51" s="24">
        <v>2018</v>
      </c>
      <c r="F51" s="25">
        <v>5720</v>
      </c>
      <c r="G51" s="26">
        <v>2</v>
      </c>
      <c r="H51" s="25">
        <v>11440</v>
      </c>
      <c r="I51" s="24" t="s">
        <v>147</v>
      </c>
      <c r="J51" s="27" t="s">
        <v>148</v>
      </c>
    </row>
    <row r="52" spans="1:10" s="4" customFormat="1" ht="35.1" customHeight="1">
      <c r="A52" s="47" t="s">
        <v>144</v>
      </c>
      <c r="B52" s="29" t="s">
        <v>109</v>
      </c>
      <c r="C52" s="23" t="s">
        <v>149</v>
      </c>
      <c r="D52" s="24" t="s">
        <v>150</v>
      </c>
      <c r="E52" s="24">
        <v>2018</v>
      </c>
      <c r="F52" s="25">
        <v>280</v>
      </c>
      <c r="G52" s="26">
        <v>2</v>
      </c>
      <c r="H52" s="25">
        <v>560</v>
      </c>
      <c r="I52" s="24" t="s">
        <v>147</v>
      </c>
      <c r="J52" s="27" t="s">
        <v>148</v>
      </c>
    </row>
    <row r="53" spans="1:10" s="4" customFormat="1" ht="35.1" customHeight="1">
      <c r="A53" s="34" t="s">
        <v>151</v>
      </c>
      <c r="B53" s="12" t="s">
        <v>152</v>
      </c>
      <c r="C53" s="12" t="s">
        <v>153</v>
      </c>
      <c r="D53" s="12" t="s">
        <v>154</v>
      </c>
      <c r="E53" s="12">
        <v>2017</v>
      </c>
      <c r="F53" s="19">
        <v>13000</v>
      </c>
      <c r="G53" s="16">
        <v>1</v>
      </c>
      <c r="H53" s="19">
        <v>13000</v>
      </c>
      <c r="I53" s="18" t="s">
        <v>155</v>
      </c>
      <c r="J53" s="10" t="s">
        <v>156</v>
      </c>
    </row>
    <row r="54" spans="1:10" s="4" customFormat="1" ht="35.1" customHeight="1">
      <c r="A54" s="32" t="s">
        <v>157</v>
      </c>
      <c r="B54" s="12" t="s">
        <v>158</v>
      </c>
      <c r="C54" s="35" t="s">
        <v>159</v>
      </c>
      <c r="D54" s="35" t="s">
        <v>160</v>
      </c>
      <c r="E54" s="35">
        <v>2017</v>
      </c>
      <c r="F54" s="36">
        <v>880</v>
      </c>
      <c r="G54" s="37">
        <v>1</v>
      </c>
      <c r="H54" s="36">
        <f t="shared" ref="H54:H59" si="2">F54*G54</f>
        <v>880</v>
      </c>
      <c r="I54" s="35" t="s">
        <v>176</v>
      </c>
      <c r="J54" s="10" t="s">
        <v>161</v>
      </c>
    </row>
    <row r="55" spans="1:10" s="4" customFormat="1" ht="35.1" customHeight="1">
      <c r="A55" s="32" t="s">
        <v>162</v>
      </c>
      <c r="B55" s="12" t="s">
        <v>163</v>
      </c>
      <c r="C55" s="35" t="s">
        <v>164</v>
      </c>
      <c r="D55" s="35" t="s">
        <v>165</v>
      </c>
      <c r="E55" s="35">
        <v>2017</v>
      </c>
      <c r="F55" s="38">
        <v>276</v>
      </c>
      <c r="G55" s="39">
        <v>2</v>
      </c>
      <c r="H55" s="36">
        <f t="shared" si="2"/>
        <v>552</v>
      </c>
      <c r="I55" s="35" t="s">
        <v>176</v>
      </c>
      <c r="J55" s="10" t="s">
        <v>156</v>
      </c>
    </row>
    <row r="56" spans="1:10" s="4" customFormat="1" ht="35.1" customHeight="1">
      <c r="A56" s="32" t="s">
        <v>157</v>
      </c>
      <c r="B56" s="12" t="s">
        <v>158</v>
      </c>
      <c r="C56" s="35" t="s">
        <v>166</v>
      </c>
      <c r="D56" s="35" t="s">
        <v>167</v>
      </c>
      <c r="E56" s="35">
        <v>2017</v>
      </c>
      <c r="F56" s="38">
        <v>975</v>
      </c>
      <c r="G56" s="39">
        <v>2</v>
      </c>
      <c r="H56" s="36">
        <f t="shared" si="2"/>
        <v>1950</v>
      </c>
      <c r="I56" s="35" t="s">
        <v>176</v>
      </c>
      <c r="J56" s="10" t="s">
        <v>156</v>
      </c>
    </row>
    <row r="57" spans="1:10" s="4" customFormat="1" ht="35.1" customHeight="1">
      <c r="A57" s="32" t="s">
        <v>157</v>
      </c>
      <c r="B57" s="12" t="s">
        <v>158</v>
      </c>
      <c r="C57" s="35" t="s">
        <v>168</v>
      </c>
      <c r="D57" s="35" t="s">
        <v>169</v>
      </c>
      <c r="E57" s="35">
        <v>2017</v>
      </c>
      <c r="F57" s="38">
        <v>248</v>
      </c>
      <c r="G57" s="39">
        <v>2</v>
      </c>
      <c r="H57" s="36">
        <f t="shared" si="2"/>
        <v>496</v>
      </c>
      <c r="I57" s="35" t="s">
        <v>176</v>
      </c>
      <c r="J57" s="10" t="s">
        <v>156</v>
      </c>
    </row>
    <row r="58" spans="1:10" s="4" customFormat="1" ht="35.1" customHeight="1">
      <c r="A58" s="32" t="s">
        <v>157</v>
      </c>
      <c r="B58" s="12" t="s">
        <v>158</v>
      </c>
      <c r="C58" s="35" t="s">
        <v>170</v>
      </c>
      <c r="D58" s="35" t="s">
        <v>171</v>
      </c>
      <c r="E58" s="35">
        <v>2017</v>
      </c>
      <c r="F58" s="38">
        <v>280</v>
      </c>
      <c r="G58" s="39">
        <v>2</v>
      </c>
      <c r="H58" s="36">
        <f t="shared" si="2"/>
        <v>560</v>
      </c>
      <c r="I58" s="35" t="s">
        <v>176</v>
      </c>
      <c r="J58" s="10" t="s">
        <v>156</v>
      </c>
    </row>
    <row r="59" spans="1:10" s="4" customFormat="1" ht="35.1" customHeight="1">
      <c r="A59" s="32" t="s">
        <v>157</v>
      </c>
      <c r="B59" s="12" t="s">
        <v>158</v>
      </c>
      <c r="C59" s="35" t="s">
        <v>172</v>
      </c>
      <c r="D59" s="35" t="s">
        <v>173</v>
      </c>
      <c r="E59" s="35">
        <v>2017</v>
      </c>
      <c r="F59" s="38">
        <v>171</v>
      </c>
      <c r="G59" s="39">
        <v>2</v>
      </c>
      <c r="H59" s="36">
        <f t="shared" si="2"/>
        <v>342</v>
      </c>
      <c r="I59" s="35" t="s">
        <v>176</v>
      </c>
      <c r="J59" s="10" t="s">
        <v>156</v>
      </c>
    </row>
    <row r="60" spans="1:10" s="4" customFormat="1" ht="35.1" customHeight="1">
      <c r="A60" s="40" t="s">
        <v>157</v>
      </c>
      <c r="B60" s="41" t="s">
        <v>158</v>
      </c>
      <c r="C60" s="42" t="s">
        <v>175</v>
      </c>
      <c r="D60" s="42" t="s">
        <v>174</v>
      </c>
      <c r="E60" s="42">
        <v>2017</v>
      </c>
      <c r="F60" s="43">
        <v>220</v>
      </c>
      <c r="G60" s="44">
        <v>1</v>
      </c>
      <c r="H60" s="45">
        <f>F60*G60</f>
        <v>220</v>
      </c>
      <c r="I60" s="42" t="s">
        <v>176</v>
      </c>
      <c r="J60" s="28" t="s">
        <v>156</v>
      </c>
    </row>
    <row r="61" spans="1:10" ht="21.95" customHeight="1"/>
    <row r="62" spans="1:10" ht="72" customHeight="1">
      <c r="A62" s="68" t="s">
        <v>106</v>
      </c>
      <c r="B62" s="69"/>
      <c r="C62" s="69"/>
      <c r="D62" s="69"/>
      <c r="E62" s="69"/>
      <c r="F62" s="69"/>
      <c r="G62" s="69"/>
      <c r="H62" s="69"/>
      <c r="I62" s="69"/>
      <c r="J62" s="69"/>
    </row>
    <row r="63" spans="1:10" ht="21.95" customHeight="1"/>
    <row r="64" spans="1:10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  <row r="138" ht="21.95" customHeight="1"/>
    <row r="139" ht="21.95" customHeight="1"/>
    <row r="140" ht="21.95" customHeight="1"/>
    <row r="141" ht="21.95" customHeight="1"/>
  </sheetData>
  <mergeCells count="2">
    <mergeCell ref="A2:J2"/>
    <mergeCell ref="A62:J62"/>
  </mergeCells>
  <phoneticPr fontId="18" type="noConversion"/>
  <pageMargins left="0.25" right="0.25" top="0.75" bottom="0.75" header="0.3" footer="0.3"/>
  <pageSetup paperSize="9" scale="59" firstPageNumber="401" fitToHeight="0" orientation="landscape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2017년</vt:lpstr>
      <vt:lpstr>'2017년'!Print_Area</vt:lpstr>
      <vt:lpstr>'2017년'!Print_Titles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TG</cp:lastModifiedBy>
  <cp:lastPrinted>2018-08-17T04:15:24Z</cp:lastPrinted>
  <dcterms:created xsi:type="dcterms:W3CDTF">2008-01-01T23:04:04Z</dcterms:created>
  <dcterms:modified xsi:type="dcterms:W3CDTF">2018-08-23T05:43:41Z</dcterms:modified>
</cp:coreProperties>
</file>